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Quarterly totals" sheetId="2" state="visible" r:id="rId2"/>
    <sheet name="Self-employment" sheetId="3" state="visible" r:id="rId3"/>
    <sheet name="Property" sheetId="4" state="visible" r:id="rId4"/>
    <sheet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£#,##0.00;-£#,##0.00"/>
  </numFmts>
  <fonts count="7">
    <font>
      <name val="Calibri"/>
      <family val="2"/>
      <color theme="1"/>
      <sz val="11"/>
      <scheme val="minor"/>
    </font>
    <font>
      <b val="1"/>
      <color rgb="000B2A4F"/>
      <sz val="18"/>
    </font>
    <font>
      <i val="1"/>
      <color rgb="0055647A"/>
    </font>
    <font>
      <b val="1"/>
    </font>
    <font>
      <b val="1"/>
      <color rgb="000B2A4F"/>
      <sz val="13"/>
    </font>
    <font>
      <b val="1"/>
      <color rgb="00FFFFFF"/>
    </font>
    <font>
      <b val="1"/>
      <color rgb="000B2A4F"/>
      <sz val="15"/>
    </font>
  </fonts>
  <fills count="5">
    <fill>
      <patternFill/>
    </fill>
    <fill>
      <patternFill patternType="gray125"/>
    </fill>
    <fill>
      <patternFill patternType="solid">
        <fgColor rgb="00E3F5EE"/>
      </patternFill>
    </fill>
    <fill>
      <patternFill patternType="solid">
        <fgColor rgb="000B2A4F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D8E0EA"/>
      </left>
      <right style="thin">
        <color rgb="00D8E0EA"/>
      </right>
      <top style="thin">
        <color rgb="00D8E0EA"/>
      </top>
      <bottom style="thin">
        <color rgb="00D8E0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165" fontId="0" fillId="0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5" fillId="3" borderId="0" applyAlignment="1" pivotButton="0" quotePrefix="0" xfId="0">
      <alignment horizontal="center"/>
    </xf>
    <xf numFmtId="165" fontId="0" fillId="4" borderId="0" pivotButton="0" quotePrefix="0" xfId="0"/>
    <xf numFmtId="166" fontId="0" fillId="0" borderId="1" pivotButton="0" quotePrefix="0" xfId="0"/>
    <xf numFmtId="166" fontId="3" fillId="2" borderId="1" pivotButton="0" quotePrefix="0" xfId="0"/>
    <xf numFmtId="0" fontId="5" fillId="3" borderId="0" applyAlignment="1" pivotButton="0" quotePrefix="0" xfId="0">
      <alignment vertical="center"/>
    </xf>
    <xf numFmtId="166" fontId="0" fillId="0" borderId="0" pivotButton="0" quotePrefix="0" xfId="0"/>
    <xf numFmtId="0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Making Tax Digital records</t>
        </is>
      </c>
    </row>
    <row r="2">
      <c r="A2" s="2" t="inlineStr">
        <is>
          <t>Free from Self Assessment Helper - www.selfassessmenthelper.co.uk/mtd-quarterly-updates</t>
        </is>
      </c>
    </row>
    <row r="4">
      <c r="A4" s="3" t="inlineStr">
        <is>
          <t>Tax year starts on</t>
        </is>
      </c>
      <c r="B4" s="4" t="n">
        <v>46118</v>
      </c>
      <c r="C4" t="inlineStr">
        <is>
          <t>Change to 06/04/2027 for 2027-28, and so on</t>
        </is>
      </c>
    </row>
    <row r="5">
      <c r="A5" t="inlineStr">
        <is>
          <t>Tax year ends on</t>
        </is>
      </c>
      <c r="B5" s="5">
        <f>DATE(YEAR(B4)+1,4,5)</f>
        <v/>
      </c>
    </row>
    <row r="6">
      <c r="A6" t="inlineStr">
        <is>
          <t>Your name</t>
        </is>
      </c>
      <c r="B6" s="6" t="n"/>
    </row>
    <row r="7">
      <c r="A7" t="inlineStr">
        <is>
          <t>Business or property description</t>
        </is>
      </c>
      <c r="B7" s="6" t="n"/>
    </row>
    <row r="9">
      <c r="A9" s="7" t="inlineStr">
        <is>
          <t>How to use it</t>
        </is>
      </c>
    </row>
    <row r="10" ht="32" customHeight="1">
      <c r="A10" s="8" t="inlineStr">
        <is>
          <t>1. Put each amount on its own row in the Self-employment or Property sheet: the date it was received or paid, a description, the category (pick from the list) and the amount.</t>
        </is>
      </c>
    </row>
    <row r="11" ht="32" customHeight="1">
      <c r="A11" s="8" t="inlineStr">
        <is>
          <t>2. Income and costs are both entered as positive amounts. The category says which is which. Refunds can be entered as a minus amount.</t>
        </is>
      </c>
    </row>
    <row r="12" ht="32" customHeight="1">
      <c r="A12" s="8" t="inlineStr">
        <is>
          <t>3. The Quarterly totals sheet adds everything up for each of the 4 updates. Each update is a running total from 6 April.</t>
        </is>
      </c>
    </row>
    <row r="13" ht="32" customHeight="1">
      <c r="A13" s="8" t="inlineStr">
        <is>
          <t>4. Send each update with bridging software that reads the Quarterly totals cells. Don't type the totals into other software by hand: HMRC's digital links rule doesn't allow it.</t>
        </is>
      </c>
    </row>
    <row r="14" ht="32" customHeight="1">
      <c r="A14" s="8" t="inlineStr">
        <is>
          <t>5. Turnover under £90,000? You can use the "not split" expenses category instead of the detailed ones. Landlords must still keep mortgage interest on homes separate.</t>
        </is>
      </c>
    </row>
    <row r="15" ht="32" customHeight="1">
      <c r="A15" s="8" t="inlineStr">
        <is>
          <t>6. Jointly owned property: record your share only.</t>
        </is>
      </c>
    </row>
    <row r="16" ht="32" customHeight="1">
      <c r="A16" s="8" t="inlineStr">
        <is>
          <t>7. Keep your receipts and bank statements. Start a fresh copy of this file for each tax year.</t>
        </is>
      </c>
    </row>
    <row r="17" ht="32" customHeight="1">
      <c r="A17" s="8" t="inlineStr"/>
    </row>
    <row r="18" ht="32" customHeight="1">
      <c r="A18" s="8" t="inlineStr">
        <is>
          <t>You can open this file in the helper at www.selfassessmenthelper.co.uk/mtd-quarterly-updates to check it before you send an update. It is read on your device and never uploaded.</t>
        </is>
      </c>
    </row>
    <row r="19" ht="32" customHeight="1">
      <c r="A19" s="8" t="inlineStr">
        <is>
          <t>General guidance, not tax advice. Check the categories against HMRC guidance if you are unsure.</t>
        </is>
      </c>
    </row>
  </sheetData>
  <mergeCells count="11">
    <mergeCell ref="A10:C10"/>
    <mergeCell ref="A13:C13"/>
    <mergeCell ref="A11:C11"/>
    <mergeCell ref="A19:C19"/>
    <mergeCell ref="A14:C14"/>
    <mergeCell ref="A17:C17"/>
    <mergeCell ref="A9:C9"/>
    <mergeCell ref="A18:C18"/>
    <mergeCell ref="A12:C12"/>
    <mergeCell ref="A16:C16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9" t="inlineStr">
        <is>
          <t>Quarterly update totals (running totals from 6 April)</t>
        </is>
      </c>
    </row>
    <row r="2">
      <c r="A2" s="2" t="inlineStr">
        <is>
          <t>Worked out from the Self-employment and Property sheets. Point your bridging software at these cells.</t>
        </is>
      </c>
    </row>
    <row r="4">
      <c r="A4" s="10" t="inlineStr">
        <is>
          <t>Self-employment</t>
        </is>
      </c>
    </row>
    <row r="5">
      <c r="A5" s="11" t="inlineStr"/>
      <c r="B5" s="12" t="inlineStr">
        <is>
          <t>Update 1</t>
        </is>
      </c>
      <c r="C5" s="12" t="inlineStr">
        <is>
          <t>Update 2</t>
        </is>
      </c>
      <c r="D5" s="12" t="inlineStr">
        <is>
          <t>Update 3</t>
        </is>
      </c>
      <c r="E5" s="12" t="inlineStr">
        <is>
          <t>Update 4</t>
        </is>
      </c>
    </row>
    <row r="6">
      <c r="A6" t="inlineStr">
        <is>
          <t>Covers 6 April to</t>
        </is>
      </c>
      <c r="B6" s="13">
        <f>DATE(YEAR('Start here'!$B$4),7,5)</f>
        <v/>
      </c>
      <c r="C6" s="13">
        <f>DATE(YEAR('Start here'!$B$4),10,5)</f>
        <v/>
      </c>
      <c r="D6" s="13">
        <f>DATE(YEAR('Start here'!$B$4)+1,1,5)</f>
        <v/>
      </c>
      <c r="E6" s="13">
        <f>DATE(YEAR('Start here'!$B$4)+1,4,5)</f>
        <v/>
      </c>
    </row>
    <row r="7">
      <c r="A7" t="inlineStr">
        <is>
          <t>Send by</t>
        </is>
      </c>
      <c r="B7" s="13">
        <f>DATE(YEAR('Start here'!$B$4),8,7)</f>
        <v/>
      </c>
      <c r="C7" s="13">
        <f>DATE(YEAR('Start here'!$B$4),11,7)</f>
        <v/>
      </c>
      <c r="D7" s="13">
        <f>DATE(YEAR('Start here'!$B$4)+1,2,7)</f>
        <v/>
      </c>
      <c r="E7" s="13">
        <f>DATE(YEAR('Start here'!$B$4)+1,5,7)</f>
        <v/>
      </c>
    </row>
    <row r="8">
      <c r="A8" t="inlineStr">
        <is>
          <t>Turnover (sales, takings, fees)</t>
        </is>
      </c>
      <c r="B8" s="14">
        <f>SUMIFS('Self-employment'!$D:$D,'Self-employment'!$C:$C,"Turnover (sales, takings, fees)",'Self-employment'!$A:$A,"&gt;="&amp;'Start here'!$B$4,'Self-employment'!$A:$A,"&lt;="&amp;B$6)</f>
        <v/>
      </c>
      <c r="C8" s="14">
        <f>SUMIFS('Self-employment'!$D:$D,'Self-employment'!$C:$C,"Turnover (sales, takings, fees)",'Self-employment'!$A:$A,"&gt;="&amp;'Start here'!$B$4,'Self-employment'!$A:$A,"&lt;="&amp;C$6)</f>
        <v/>
      </c>
      <c r="D8" s="14">
        <f>SUMIFS('Self-employment'!$D:$D,'Self-employment'!$C:$C,"Turnover (sales, takings, fees)",'Self-employment'!$A:$A,"&gt;="&amp;'Start here'!$B$4,'Self-employment'!$A:$A,"&lt;="&amp;D$6)</f>
        <v/>
      </c>
      <c r="E8" s="14">
        <f>SUMIFS('Self-employment'!$D:$D,'Self-employment'!$C:$C,"Turnover (sales, takings, fees)",'Self-employment'!$A:$A,"&gt;="&amp;'Start here'!$B$4,'Self-employment'!$A:$A,"&lt;="&amp;E$6)</f>
        <v/>
      </c>
    </row>
    <row r="9">
      <c r="A9" t="inlineStr">
        <is>
          <t>Other business income</t>
        </is>
      </c>
      <c r="B9" s="14">
        <f>SUMIFS('Self-employment'!$D:$D,'Self-employment'!$C:$C,"Other business income",'Self-employment'!$A:$A,"&gt;="&amp;'Start here'!$B$4,'Self-employment'!$A:$A,"&lt;="&amp;B$6)</f>
        <v/>
      </c>
      <c r="C9" s="14">
        <f>SUMIFS('Self-employment'!$D:$D,'Self-employment'!$C:$C,"Other business income",'Self-employment'!$A:$A,"&gt;="&amp;'Start here'!$B$4,'Self-employment'!$A:$A,"&lt;="&amp;C$6)</f>
        <v/>
      </c>
      <c r="D9" s="14">
        <f>SUMIFS('Self-employment'!$D:$D,'Self-employment'!$C:$C,"Other business income",'Self-employment'!$A:$A,"&gt;="&amp;'Start here'!$B$4,'Self-employment'!$A:$A,"&lt;="&amp;D$6)</f>
        <v/>
      </c>
      <c r="E9" s="14">
        <f>SUMIFS('Self-employment'!$D:$D,'Self-employment'!$C:$C,"Other business income",'Self-employment'!$A:$A,"&gt;="&amp;'Start here'!$B$4,'Self-employment'!$A:$A,"&lt;="&amp;E$6)</f>
        <v/>
      </c>
    </row>
    <row r="10">
      <c r="A10" t="inlineStr">
        <is>
          <t>Cost of goods bought for resale or used</t>
        </is>
      </c>
      <c r="B10" s="14">
        <f>SUMIFS('Self-employment'!$D:$D,'Self-employment'!$C:$C,"Cost of goods bought for resale or used",'Self-employment'!$A:$A,"&gt;="&amp;'Start here'!$B$4,'Self-employment'!$A:$A,"&lt;="&amp;B$6)</f>
        <v/>
      </c>
      <c r="C10" s="14">
        <f>SUMIFS('Self-employment'!$D:$D,'Self-employment'!$C:$C,"Cost of goods bought for resale or used",'Self-employment'!$A:$A,"&gt;="&amp;'Start here'!$B$4,'Self-employment'!$A:$A,"&lt;="&amp;C$6)</f>
        <v/>
      </c>
      <c r="D10" s="14">
        <f>SUMIFS('Self-employment'!$D:$D,'Self-employment'!$C:$C,"Cost of goods bought for resale or used",'Self-employment'!$A:$A,"&gt;="&amp;'Start here'!$B$4,'Self-employment'!$A:$A,"&lt;="&amp;D$6)</f>
        <v/>
      </c>
      <c r="E10" s="14">
        <f>SUMIFS('Self-employment'!$D:$D,'Self-employment'!$C:$C,"Cost of goods bought for resale or used",'Self-employment'!$A:$A,"&gt;="&amp;'Start here'!$B$4,'Self-employment'!$A:$A,"&lt;="&amp;E$6)</f>
        <v/>
      </c>
    </row>
    <row r="11">
      <c r="A11" t="inlineStr">
        <is>
          <t>Construction industry payments to subcontractors</t>
        </is>
      </c>
      <c r="B11" s="14">
        <f>SUMIFS('Self-employment'!$D:$D,'Self-employment'!$C:$C,"Construction industry payments to subcontractors",'Self-employment'!$A:$A,"&gt;="&amp;'Start here'!$B$4,'Self-employment'!$A:$A,"&lt;="&amp;B$6)</f>
        <v/>
      </c>
      <c r="C11" s="14">
        <f>SUMIFS('Self-employment'!$D:$D,'Self-employment'!$C:$C,"Construction industry payments to subcontractors",'Self-employment'!$A:$A,"&gt;="&amp;'Start here'!$B$4,'Self-employment'!$A:$A,"&lt;="&amp;C$6)</f>
        <v/>
      </c>
      <c r="D11" s="14">
        <f>SUMIFS('Self-employment'!$D:$D,'Self-employment'!$C:$C,"Construction industry payments to subcontractors",'Self-employment'!$A:$A,"&gt;="&amp;'Start here'!$B$4,'Self-employment'!$A:$A,"&lt;="&amp;D$6)</f>
        <v/>
      </c>
      <c r="E11" s="14">
        <f>SUMIFS('Self-employment'!$D:$D,'Self-employment'!$C:$C,"Construction industry payments to subcontractors",'Self-employment'!$A:$A,"&gt;="&amp;'Start here'!$B$4,'Self-employment'!$A:$A,"&lt;="&amp;E$6)</f>
        <v/>
      </c>
    </row>
    <row r="12">
      <c r="A12" t="inlineStr">
        <is>
          <t>Wages, salaries and other staff costs</t>
        </is>
      </c>
      <c r="B12" s="14">
        <f>SUMIFS('Self-employment'!$D:$D,'Self-employment'!$C:$C,"Wages, salaries and other staff costs",'Self-employment'!$A:$A,"&gt;="&amp;'Start here'!$B$4,'Self-employment'!$A:$A,"&lt;="&amp;B$6)</f>
        <v/>
      </c>
      <c r="C12" s="14">
        <f>SUMIFS('Self-employment'!$D:$D,'Self-employment'!$C:$C,"Wages, salaries and other staff costs",'Self-employment'!$A:$A,"&gt;="&amp;'Start here'!$B$4,'Self-employment'!$A:$A,"&lt;="&amp;C$6)</f>
        <v/>
      </c>
      <c r="D12" s="14">
        <f>SUMIFS('Self-employment'!$D:$D,'Self-employment'!$C:$C,"Wages, salaries and other staff costs",'Self-employment'!$A:$A,"&gt;="&amp;'Start here'!$B$4,'Self-employment'!$A:$A,"&lt;="&amp;D$6)</f>
        <v/>
      </c>
      <c r="E12" s="14">
        <f>SUMIFS('Self-employment'!$D:$D,'Self-employment'!$C:$C,"Wages, salaries and other staff costs",'Self-employment'!$A:$A,"&gt;="&amp;'Start here'!$B$4,'Self-employment'!$A:$A,"&lt;="&amp;E$6)</f>
        <v/>
      </c>
    </row>
    <row r="13">
      <c r="A13" t="inlineStr">
        <is>
          <t>Car, van and travel expenses</t>
        </is>
      </c>
      <c r="B13" s="14">
        <f>SUMIFS('Self-employment'!$D:$D,'Self-employment'!$C:$C,"Car, van and travel expenses",'Self-employment'!$A:$A,"&gt;="&amp;'Start here'!$B$4,'Self-employment'!$A:$A,"&lt;="&amp;B$6)</f>
        <v/>
      </c>
      <c r="C13" s="14">
        <f>SUMIFS('Self-employment'!$D:$D,'Self-employment'!$C:$C,"Car, van and travel expenses",'Self-employment'!$A:$A,"&gt;="&amp;'Start here'!$B$4,'Self-employment'!$A:$A,"&lt;="&amp;C$6)</f>
        <v/>
      </c>
      <c r="D13" s="14">
        <f>SUMIFS('Self-employment'!$D:$D,'Self-employment'!$C:$C,"Car, van and travel expenses",'Self-employment'!$A:$A,"&gt;="&amp;'Start here'!$B$4,'Self-employment'!$A:$A,"&lt;="&amp;D$6)</f>
        <v/>
      </c>
      <c r="E13" s="14">
        <f>SUMIFS('Self-employment'!$D:$D,'Self-employment'!$C:$C,"Car, van and travel expenses",'Self-employment'!$A:$A,"&gt;="&amp;'Start here'!$B$4,'Self-employment'!$A:$A,"&lt;="&amp;E$6)</f>
        <v/>
      </c>
    </row>
    <row r="14">
      <c r="A14" t="inlineStr">
        <is>
          <t>Rent, rates, power and insurance costs</t>
        </is>
      </c>
      <c r="B14" s="14">
        <f>SUMIFS('Self-employment'!$D:$D,'Self-employment'!$C:$C,"Rent, rates, power and insurance costs",'Self-employment'!$A:$A,"&gt;="&amp;'Start here'!$B$4,'Self-employment'!$A:$A,"&lt;="&amp;B$6)</f>
        <v/>
      </c>
      <c r="C14" s="14">
        <f>SUMIFS('Self-employment'!$D:$D,'Self-employment'!$C:$C,"Rent, rates, power and insurance costs",'Self-employment'!$A:$A,"&gt;="&amp;'Start here'!$B$4,'Self-employment'!$A:$A,"&lt;="&amp;C$6)</f>
        <v/>
      </c>
      <c r="D14" s="14">
        <f>SUMIFS('Self-employment'!$D:$D,'Self-employment'!$C:$C,"Rent, rates, power and insurance costs",'Self-employment'!$A:$A,"&gt;="&amp;'Start here'!$B$4,'Self-employment'!$A:$A,"&lt;="&amp;D$6)</f>
        <v/>
      </c>
      <c r="E14" s="14">
        <f>SUMIFS('Self-employment'!$D:$D,'Self-employment'!$C:$C,"Rent, rates, power and insurance costs",'Self-employment'!$A:$A,"&gt;="&amp;'Start here'!$B$4,'Self-employment'!$A:$A,"&lt;="&amp;E$6)</f>
        <v/>
      </c>
    </row>
    <row r="15">
      <c r="A15" t="inlineStr">
        <is>
          <t>Repairs and maintenance of property and equipment</t>
        </is>
      </c>
      <c r="B15" s="14">
        <f>SUMIFS('Self-employment'!$D:$D,'Self-employment'!$C:$C,"Repairs and maintenance of property and equipment",'Self-employment'!$A:$A,"&gt;="&amp;'Start here'!$B$4,'Self-employment'!$A:$A,"&lt;="&amp;B$6)</f>
        <v/>
      </c>
      <c r="C15" s="14">
        <f>SUMIFS('Self-employment'!$D:$D,'Self-employment'!$C:$C,"Repairs and maintenance of property and equipment",'Self-employment'!$A:$A,"&gt;="&amp;'Start here'!$B$4,'Self-employment'!$A:$A,"&lt;="&amp;C$6)</f>
        <v/>
      </c>
      <c r="D15" s="14">
        <f>SUMIFS('Self-employment'!$D:$D,'Self-employment'!$C:$C,"Repairs and maintenance of property and equipment",'Self-employment'!$A:$A,"&gt;="&amp;'Start here'!$B$4,'Self-employment'!$A:$A,"&lt;="&amp;D$6)</f>
        <v/>
      </c>
      <c r="E15" s="14">
        <f>SUMIFS('Self-employment'!$D:$D,'Self-employment'!$C:$C,"Repairs and maintenance of property and equipment",'Self-employment'!$A:$A,"&gt;="&amp;'Start here'!$B$4,'Self-employment'!$A:$A,"&lt;="&amp;E$6)</f>
        <v/>
      </c>
    </row>
    <row r="16">
      <c r="A16" t="inlineStr">
        <is>
          <t>Phone, stationery and other office costs</t>
        </is>
      </c>
      <c r="B16" s="14">
        <f>SUMIFS('Self-employment'!$D:$D,'Self-employment'!$C:$C,"Phone, stationery and other office costs",'Self-employment'!$A:$A,"&gt;="&amp;'Start here'!$B$4,'Self-employment'!$A:$A,"&lt;="&amp;B$6)</f>
        <v/>
      </c>
      <c r="C16" s="14">
        <f>SUMIFS('Self-employment'!$D:$D,'Self-employment'!$C:$C,"Phone, stationery and other office costs",'Self-employment'!$A:$A,"&gt;="&amp;'Start here'!$B$4,'Self-employment'!$A:$A,"&lt;="&amp;C$6)</f>
        <v/>
      </c>
      <c r="D16" s="14">
        <f>SUMIFS('Self-employment'!$D:$D,'Self-employment'!$C:$C,"Phone, stationery and other office costs",'Self-employment'!$A:$A,"&gt;="&amp;'Start here'!$B$4,'Self-employment'!$A:$A,"&lt;="&amp;D$6)</f>
        <v/>
      </c>
      <c r="E16" s="14">
        <f>SUMIFS('Self-employment'!$D:$D,'Self-employment'!$C:$C,"Phone, stationery and other office costs",'Self-employment'!$A:$A,"&gt;="&amp;'Start here'!$B$4,'Self-employment'!$A:$A,"&lt;="&amp;E$6)</f>
        <v/>
      </c>
    </row>
    <row r="17">
      <c r="A17" t="inlineStr">
        <is>
          <t>Advertising costs</t>
        </is>
      </c>
      <c r="B17" s="14">
        <f>SUMIFS('Self-employment'!$D:$D,'Self-employment'!$C:$C,"Advertising costs",'Self-employment'!$A:$A,"&gt;="&amp;'Start here'!$B$4,'Self-employment'!$A:$A,"&lt;="&amp;B$6)</f>
        <v/>
      </c>
      <c r="C17" s="14">
        <f>SUMIFS('Self-employment'!$D:$D,'Self-employment'!$C:$C,"Advertising costs",'Self-employment'!$A:$A,"&gt;="&amp;'Start here'!$B$4,'Self-employment'!$A:$A,"&lt;="&amp;C$6)</f>
        <v/>
      </c>
      <c r="D17" s="14">
        <f>SUMIFS('Self-employment'!$D:$D,'Self-employment'!$C:$C,"Advertising costs",'Self-employment'!$A:$A,"&gt;="&amp;'Start here'!$B$4,'Self-employment'!$A:$A,"&lt;="&amp;D$6)</f>
        <v/>
      </c>
      <c r="E17" s="14">
        <f>SUMIFS('Self-employment'!$D:$D,'Self-employment'!$C:$C,"Advertising costs",'Self-employment'!$A:$A,"&gt;="&amp;'Start here'!$B$4,'Self-employment'!$A:$A,"&lt;="&amp;E$6)</f>
        <v/>
      </c>
    </row>
    <row r="18">
      <c r="A18" t="inlineStr">
        <is>
          <t>Business entertainment costs (not allowable)</t>
        </is>
      </c>
      <c r="B18" s="14">
        <f>SUMIFS('Self-employment'!$D:$D,'Self-employment'!$C:$C,"Business entertainment costs",'Self-employment'!$A:$A,"&gt;="&amp;'Start here'!$B$4,'Self-employment'!$A:$A,"&lt;="&amp;B$6)</f>
        <v/>
      </c>
      <c r="C18" s="14">
        <f>SUMIFS('Self-employment'!$D:$D,'Self-employment'!$C:$C,"Business entertainment costs",'Self-employment'!$A:$A,"&gt;="&amp;'Start here'!$B$4,'Self-employment'!$A:$A,"&lt;="&amp;C$6)</f>
        <v/>
      </c>
      <c r="D18" s="14">
        <f>SUMIFS('Self-employment'!$D:$D,'Self-employment'!$C:$C,"Business entertainment costs",'Self-employment'!$A:$A,"&gt;="&amp;'Start here'!$B$4,'Self-employment'!$A:$A,"&lt;="&amp;D$6)</f>
        <v/>
      </c>
      <c r="E18" s="14">
        <f>SUMIFS('Self-employment'!$D:$D,'Self-employment'!$C:$C,"Business entertainment costs",'Self-employment'!$A:$A,"&gt;="&amp;'Start here'!$B$4,'Self-employment'!$A:$A,"&lt;="&amp;E$6)</f>
        <v/>
      </c>
    </row>
    <row r="19">
      <c r="A19" t="inlineStr">
        <is>
          <t>Interest on bank and other loans</t>
        </is>
      </c>
      <c r="B19" s="14">
        <f>SUMIFS('Self-employment'!$D:$D,'Self-employment'!$C:$C,"Interest on bank and other loans",'Self-employment'!$A:$A,"&gt;="&amp;'Start here'!$B$4,'Self-employment'!$A:$A,"&lt;="&amp;B$6)</f>
        <v/>
      </c>
      <c r="C19" s="14">
        <f>SUMIFS('Self-employment'!$D:$D,'Self-employment'!$C:$C,"Interest on bank and other loans",'Self-employment'!$A:$A,"&gt;="&amp;'Start here'!$B$4,'Self-employment'!$A:$A,"&lt;="&amp;C$6)</f>
        <v/>
      </c>
      <c r="D19" s="14">
        <f>SUMIFS('Self-employment'!$D:$D,'Self-employment'!$C:$C,"Interest on bank and other loans",'Self-employment'!$A:$A,"&gt;="&amp;'Start here'!$B$4,'Self-employment'!$A:$A,"&lt;="&amp;D$6)</f>
        <v/>
      </c>
      <c r="E19" s="14">
        <f>SUMIFS('Self-employment'!$D:$D,'Self-employment'!$C:$C,"Interest on bank and other loans",'Self-employment'!$A:$A,"&gt;="&amp;'Start here'!$B$4,'Self-employment'!$A:$A,"&lt;="&amp;E$6)</f>
        <v/>
      </c>
    </row>
    <row r="20">
      <c r="A20" t="inlineStr">
        <is>
          <t>Bank, credit card and other financial charges</t>
        </is>
      </c>
      <c r="B20" s="14">
        <f>SUMIFS('Self-employment'!$D:$D,'Self-employment'!$C:$C,"Bank, credit card and other financial charges",'Self-employment'!$A:$A,"&gt;="&amp;'Start here'!$B$4,'Self-employment'!$A:$A,"&lt;="&amp;B$6)</f>
        <v/>
      </c>
      <c r="C20" s="14">
        <f>SUMIFS('Self-employment'!$D:$D,'Self-employment'!$C:$C,"Bank, credit card and other financial charges",'Self-employment'!$A:$A,"&gt;="&amp;'Start here'!$B$4,'Self-employment'!$A:$A,"&lt;="&amp;C$6)</f>
        <v/>
      </c>
      <c r="D20" s="14">
        <f>SUMIFS('Self-employment'!$D:$D,'Self-employment'!$C:$C,"Bank, credit card and other financial charges",'Self-employment'!$A:$A,"&gt;="&amp;'Start here'!$B$4,'Self-employment'!$A:$A,"&lt;="&amp;D$6)</f>
        <v/>
      </c>
      <c r="E20" s="14">
        <f>SUMIFS('Self-employment'!$D:$D,'Self-employment'!$C:$C,"Bank, credit card and other financial charges",'Self-employment'!$A:$A,"&gt;="&amp;'Start here'!$B$4,'Self-employment'!$A:$A,"&lt;="&amp;E$6)</f>
        <v/>
      </c>
    </row>
    <row r="21">
      <c r="A21" t="inlineStr">
        <is>
          <t>Irrecoverable debts written off</t>
        </is>
      </c>
      <c r="B21" s="14">
        <f>SUMIFS('Self-employment'!$D:$D,'Self-employment'!$C:$C,"Irrecoverable debts written off",'Self-employment'!$A:$A,"&gt;="&amp;'Start here'!$B$4,'Self-employment'!$A:$A,"&lt;="&amp;B$6)</f>
        <v/>
      </c>
      <c r="C21" s="14">
        <f>SUMIFS('Self-employment'!$D:$D,'Self-employment'!$C:$C,"Irrecoverable debts written off",'Self-employment'!$A:$A,"&gt;="&amp;'Start here'!$B$4,'Self-employment'!$A:$A,"&lt;="&amp;C$6)</f>
        <v/>
      </c>
      <c r="D21" s="14">
        <f>SUMIFS('Self-employment'!$D:$D,'Self-employment'!$C:$C,"Irrecoverable debts written off",'Self-employment'!$A:$A,"&gt;="&amp;'Start here'!$B$4,'Self-employment'!$A:$A,"&lt;="&amp;D$6)</f>
        <v/>
      </c>
      <c r="E21" s="14">
        <f>SUMIFS('Self-employment'!$D:$D,'Self-employment'!$C:$C,"Irrecoverable debts written off",'Self-employment'!$A:$A,"&gt;="&amp;'Start here'!$B$4,'Self-employment'!$A:$A,"&lt;="&amp;E$6)</f>
        <v/>
      </c>
    </row>
    <row r="22">
      <c r="A22" t="inlineStr">
        <is>
          <t>Accountancy, legal and other professional fees</t>
        </is>
      </c>
      <c r="B22" s="14">
        <f>SUMIFS('Self-employment'!$D:$D,'Self-employment'!$C:$C,"Accountancy, legal and other professional fees",'Self-employment'!$A:$A,"&gt;="&amp;'Start here'!$B$4,'Self-employment'!$A:$A,"&lt;="&amp;B$6)</f>
        <v/>
      </c>
      <c r="C22" s="14">
        <f>SUMIFS('Self-employment'!$D:$D,'Self-employment'!$C:$C,"Accountancy, legal and other professional fees",'Self-employment'!$A:$A,"&gt;="&amp;'Start here'!$B$4,'Self-employment'!$A:$A,"&lt;="&amp;C$6)</f>
        <v/>
      </c>
      <c r="D22" s="14">
        <f>SUMIFS('Self-employment'!$D:$D,'Self-employment'!$C:$C,"Accountancy, legal and other professional fees",'Self-employment'!$A:$A,"&gt;="&amp;'Start here'!$B$4,'Self-employment'!$A:$A,"&lt;="&amp;D$6)</f>
        <v/>
      </c>
      <c r="E22" s="14">
        <f>SUMIFS('Self-employment'!$D:$D,'Self-employment'!$C:$C,"Accountancy, legal and other professional fees",'Self-employment'!$A:$A,"&gt;="&amp;'Start here'!$B$4,'Self-employment'!$A:$A,"&lt;="&amp;E$6)</f>
        <v/>
      </c>
    </row>
    <row r="23">
      <c r="A23" t="inlineStr">
        <is>
          <t>Depreciation and loss or profit on sale of assets (not allowable)</t>
        </is>
      </c>
      <c r="B23" s="14">
        <f>SUMIFS('Self-employment'!$D:$D,'Self-employment'!$C:$C,"Depreciation and loss or profit on sale of assets",'Self-employment'!$A:$A,"&gt;="&amp;'Start here'!$B$4,'Self-employment'!$A:$A,"&lt;="&amp;B$6)</f>
        <v/>
      </c>
      <c r="C23" s="14">
        <f>SUMIFS('Self-employment'!$D:$D,'Self-employment'!$C:$C,"Depreciation and loss or profit on sale of assets",'Self-employment'!$A:$A,"&gt;="&amp;'Start here'!$B$4,'Self-employment'!$A:$A,"&lt;="&amp;C$6)</f>
        <v/>
      </c>
      <c r="D23" s="14">
        <f>SUMIFS('Self-employment'!$D:$D,'Self-employment'!$C:$C,"Depreciation and loss or profit on sale of assets",'Self-employment'!$A:$A,"&gt;="&amp;'Start here'!$B$4,'Self-employment'!$A:$A,"&lt;="&amp;D$6)</f>
        <v/>
      </c>
      <c r="E23" s="14">
        <f>SUMIFS('Self-employment'!$D:$D,'Self-employment'!$C:$C,"Depreciation and loss or profit on sale of assets",'Self-employment'!$A:$A,"&gt;="&amp;'Start here'!$B$4,'Self-employment'!$A:$A,"&lt;="&amp;E$6)</f>
        <v/>
      </c>
    </row>
    <row r="24">
      <c r="A24" t="inlineStr">
        <is>
          <t>Other business expenses</t>
        </is>
      </c>
      <c r="B24" s="14">
        <f>SUMIFS('Self-employment'!$D:$D,'Self-employment'!$C:$C,"Other business expenses",'Self-employment'!$A:$A,"&gt;="&amp;'Start here'!$B$4,'Self-employment'!$A:$A,"&lt;="&amp;B$6)</f>
        <v/>
      </c>
      <c r="C24" s="14">
        <f>SUMIFS('Self-employment'!$D:$D,'Self-employment'!$C:$C,"Other business expenses",'Self-employment'!$A:$A,"&gt;="&amp;'Start here'!$B$4,'Self-employment'!$A:$A,"&lt;="&amp;C$6)</f>
        <v/>
      </c>
      <c r="D24" s="14">
        <f>SUMIFS('Self-employment'!$D:$D,'Self-employment'!$C:$C,"Other business expenses",'Self-employment'!$A:$A,"&gt;="&amp;'Start here'!$B$4,'Self-employment'!$A:$A,"&lt;="&amp;D$6)</f>
        <v/>
      </c>
      <c r="E24" s="14">
        <f>SUMIFS('Self-employment'!$D:$D,'Self-employment'!$C:$C,"Other business expenses",'Self-employment'!$A:$A,"&gt;="&amp;'Start here'!$B$4,'Self-employment'!$A:$A,"&lt;="&amp;E$6)</f>
        <v/>
      </c>
    </row>
    <row r="25">
      <c r="A25" t="inlineStr">
        <is>
          <t>Business expenses (not split - turnover under £90,000)</t>
        </is>
      </c>
      <c r="B25" s="14">
        <f>SUMIFS('Self-employment'!$D:$D,'Self-employment'!$C:$C,"Business expenses (not split - turnover under £90,000)",'Self-employment'!$A:$A,"&gt;="&amp;'Start here'!$B$4,'Self-employment'!$A:$A,"&lt;="&amp;B$6)</f>
        <v/>
      </c>
      <c r="C25" s="14">
        <f>SUMIFS('Self-employment'!$D:$D,'Self-employment'!$C:$C,"Business expenses (not split - turnover under £90,000)",'Self-employment'!$A:$A,"&gt;="&amp;'Start here'!$B$4,'Self-employment'!$A:$A,"&lt;="&amp;C$6)</f>
        <v/>
      </c>
      <c r="D25" s="14">
        <f>SUMIFS('Self-employment'!$D:$D,'Self-employment'!$C:$C,"Business expenses (not split - turnover under £90,000)",'Self-employment'!$A:$A,"&gt;="&amp;'Start here'!$B$4,'Self-employment'!$A:$A,"&lt;="&amp;D$6)</f>
        <v/>
      </c>
      <c r="E25" s="14">
        <f>SUMIFS('Self-employment'!$D:$D,'Self-employment'!$C:$C,"Business expenses (not split - turnover under £90,000)",'Self-employment'!$A:$A,"&gt;="&amp;'Start here'!$B$4,'Self-employment'!$A:$A,"&lt;="&amp;E$6)</f>
        <v/>
      </c>
    </row>
    <row r="26">
      <c r="A26" s="3" t="inlineStr">
        <is>
          <t>Total income</t>
        </is>
      </c>
      <c r="B26" s="15">
        <f>B8+B9</f>
        <v/>
      </c>
      <c r="C26" s="15">
        <f>C8+C9</f>
        <v/>
      </c>
      <c r="D26" s="15">
        <f>D8+D9</f>
        <v/>
      </c>
      <c r="E26" s="15">
        <f>E8+E9</f>
        <v/>
      </c>
    </row>
    <row r="27">
      <c r="A27" s="3" t="inlineStr">
        <is>
          <t>Total allowable expenses</t>
        </is>
      </c>
      <c r="B27" s="15">
        <f>B10+B11+B12+B13+B14+B15+B16+B17+B19+B20+B21+B22+B24+B25</f>
        <v/>
      </c>
      <c r="C27" s="15">
        <f>C10+C11+C12+C13+C14+C15+C16+C17+C19+C20+C21+C22+C24+C25</f>
        <v/>
      </c>
      <c r="D27" s="15">
        <f>D10+D11+D12+D13+D14+D15+D16+D17+D19+D20+D21+D22+D24+D25</f>
        <v/>
      </c>
      <c r="E27" s="15">
        <f>E10+E11+E12+E13+E14+E15+E16+E17+E19+E20+E21+E22+E24+E25</f>
        <v/>
      </c>
    </row>
    <row r="28">
      <c r="A28" s="3" t="inlineStr">
        <is>
          <t>Profit so far (income minus allowable expenses)</t>
        </is>
      </c>
      <c r="B28" s="15">
        <f>B26-B27</f>
        <v/>
      </c>
      <c r="C28" s="15">
        <f>C26-C27</f>
        <v/>
      </c>
      <c r="D28" s="15">
        <f>D26-D27</f>
        <v/>
      </c>
      <c r="E28" s="15">
        <f>E26-E27</f>
        <v/>
      </c>
    </row>
    <row r="31">
      <c r="A31" s="10" t="inlineStr">
        <is>
          <t>UK property</t>
        </is>
      </c>
    </row>
    <row r="32">
      <c r="A32" s="11" t="inlineStr"/>
      <c r="B32" s="12" t="inlineStr">
        <is>
          <t>Update 1</t>
        </is>
      </c>
      <c r="C32" s="12" t="inlineStr">
        <is>
          <t>Update 2</t>
        </is>
      </c>
      <c r="D32" s="12" t="inlineStr">
        <is>
          <t>Update 3</t>
        </is>
      </c>
      <c r="E32" s="12" t="inlineStr">
        <is>
          <t>Update 4</t>
        </is>
      </c>
    </row>
    <row r="33">
      <c r="A33" t="inlineStr">
        <is>
          <t>Covers 6 April to</t>
        </is>
      </c>
      <c r="B33" s="13">
        <f>DATE(YEAR('Start here'!$B$4),7,5)</f>
        <v/>
      </c>
      <c r="C33" s="13">
        <f>DATE(YEAR('Start here'!$B$4),10,5)</f>
        <v/>
      </c>
      <c r="D33" s="13">
        <f>DATE(YEAR('Start here'!$B$4)+1,1,5)</f>
        <v/>
      </c>
      <c r="E33" s="13">
        <f>DATE(YEAR('Start here'!$B$4)+1,4,5)</f>
        <v/>
      </c>
    </row>
    <row r="34">
      <c r="A34" t="inlineStr">
        <is>
          <t>Send by</t>
        </is>
      </c>
      <c r="B34" s="13">
        <f>DATE(YEAR('Start here'!$B$4),8,7)</f>
        <v/>
      </c>
      <c r="C34" s="13">
        <f>DATE(YEAR('Start here'!$B$4),11,7)</f>
        <v/>
      </c>
      <c r="D34" s="13">
        <f>DATE(YEAR('Start here'!$B$4)+1,2,7)</f>
        <v/>
      </c>
      <c r="E34" s="13">
        <f>DATE(YEAR('Start here'!$B$4)+1,5,7)</f>
        <v/>
      </c>
    </row>
    <row r="35">
      <c r="A35" t="inlineStr">
        <is>
          <t>Rent received</t>
        </is>
      </c>
      <c r="B35" s="14">
        <f>SUMIFS('Property'!$E:$E,'Property'!$D:$D,"Rent received",'Property'!$A:$A,"&gt;="&amp;'Start here'!$B$4,'Property'!$A:$A,"&lt;="&amp;B$33)</f>
        <v/>
      </c>
      <c r="C35" s="14">
        <f>SUMIFS('Property'!$E:$E,'Property'!$D:$D,"Rent received",'Property'!$A:$A,"&gt;="&amp;'Start here'!$B$4,'Property'!$A:$A,"&lt;="&amp;C$33)</f>
        <v/>
      </c>
      <c r="D35" s="14">
        <f>SUMIFS('Property'!$E:$E,'Property'!$D:$D,"Rent received",'Property'!$A:$A,"&gt;="&amp;'Start here'!$B$4,'Property'!$A:$A,"&lt;="&amp;D$33)</f>
        <v/>
      </c>
      <c r="E35" s="14">
        <f>SUMIFS('Property'!$E:$E,'Property'!$D:$D,"Rent received",'Property'!$A:$A,"&gt;="&amp;'Start here'!$B$4,'Property'!$A:$A,"&lt;="&amp;E$33)</f>
        <v/>
      </c>
    </row>
    <row r="36">
      <c r="A36" t="inlineStr">
        <is>
          <t>Premiums for the grant of a lease</t>
        </is>
      </c>
      <c r="B36" s="14">
        <f>SUMIFS('Property'!$E:$E,'Property'!$D:$D,"Premiums for the grant of a lease",'Property'!$A:$A,"&gt;="&amp;'Start here'!$B$4,'Property'!$A:$A,"&lt;="&amp;B$33)</f>
        <v/>
      </c>
      <c r="C36" s="14">
        <f>SUMIFS('Property'!$E:$E,'Property'!$D:$D,"Premiums for the grant of a lease",'Property'!$A:$A,"&gt;="&amp;'Start here'!$B$4,'Property'!$A:$A,"&lt;="&amp;C$33)</f>
        <v/>
      </c>
      <c r="D36" s="14">
        <f>SUMIFS('Property'!$E:$E,'Property'!$D:$D,"Premiums for the grant of a lease",'Property'!$A:$A,"&gt;="&amp;'Start here'!$B$4,'Property'!$A:$A,"&lt;="&amp;D$33)</f>
        <v/>
      </c>
      <c r="E36" s="14">
        <f>SUMIFS('Property'!$E:$E,'Property'!$D:$D,"Premiums for the grant of a lease",'Property'!$A:$A,"&gt;="&amp;'Start here'!$B$4,'Property'!$A:$A,"&lt;="&amp;E$33)</f>
        <v/>
      </c>
    </row>
    <row r="37">
      <c r="A37" t="inlineStr">
        <is>
          <t>Reverse premiums and inducements</t>
        </is>
      </c>
      <c r="B37" s="14">
        <f>SUMIFS('Property'!$E:$E,'Property'!$D:$D,"Reverse premiums and inducements",'Property'!$A:$A,"&gt;="&amp;'Start here'!$B$4,'Property'!$A:$A,"&lt;="&amp;B$33)</f>
        <v/>
      </c>
      <c r="C37" s="14">
        <f>SUMIFS('Property'!$E:$E,'Property'!$D:$D,"Reverse premiums and inducements",'Property'!$A:$A,"&gt;="&amp;'Start here'!$B$4,'Property'!$A:$A,"&lt;="&amp;C$33)</f>
        <v/>
      </c>
      <c r="D37" s="14">
        <f>SUMIFS('Property'!$E:$E,'Property'!$D:$D,"Reverse premiums and inducements",'Property'!$A:$A,"&gt;="&amp;'Start here'!$B$4,'Property'!$A:$A,"&lt;="&amp;D$33)</f>
        <v/>
      </c>
      <c r="E37" s="14">
        <f>SUMIFS('Property'!$E:$E,'Property'!$D:$D,"Reverse premiums and inducements",'Property'!$A:$A,"&gt;="&amp;'Start here'!$B$4,'Property'!$A:$A,"&lt;="&amp;E$33)</f>
        <v/>
      </c>
    </row>
    <row r="38">
      <c r="A38" t="inlineStr">
        <is>
          <t>Other property income</t>
        </is>
      </c>
      <c r="B38" s="14">
        <f>SUMIFS('Property'!$E:$E,'Property'!$D:$D,"Other property income",'Property'!$A:$A,"&gt;="&amp;'Start here'!$B$4,'Property'!$A:$A,"&lt;="&amp;B$33)</f>
        <v/>
      </c>
      <c r="C38" s="14">
        <f>SUMIFS('Property'!$E:$E,'Property'!$D:$D,"Other property income",'Property'!$A:$A,"&gt;="&amp;'Start here'!$B$4,'Property'!$A:$A,"&lt;="&amp;C$33)</f>
        <v/>
      </c>
      <c r="D38" s="14">
        <f>SUMIFS('Property'!$E:$E,'Property'!$D:$D,"Other property income",'Property'!$A:$A,"&gt;="&amp;'Start here'!$B$4,'Property'!$A:$A,"&lt;="&amp;D$33)</f>
        <v/>
      </c>
      <c r="E38" s="14">
        <f>SUMIFS('Property'!$E:$E,'Property'!$D:$D,"Other property income",'Property'!$A:$A,"&gt;="&amp;'Start here'!$B$4,'Property'!$A:$A,"&lt;="&amp;E$33)</f>
        <v/>
      </c>
    </row>
    <row r="39">
      <c r="A39" t="inlineStr">
        <is>
          <t>Rent, rates, insurance and ground rents</t>
        </is>
      </c>
      <c r="B39" s="14">
        <f>SUMIFS('Property'!$E:$E,'Property'!$D:$D,"Rent, rates, insurance and ground rents",'Property'!$A:$A,"&gt;="&amp;'Start here'!$B$4,'Property'!$A:$A,"&lt;="&amp;B$33)</f>
        <v/>
      </c>
      <c r="C39" s="14">
        <f>SUMIFS('Property'!$E:$E,'Property'!$D:$D,"Rent, rates, insurance and ground rents",'Property'!$A:$A,"&gt;="&amp;'Start here'!$B$4,'Property'!$A:$A,"&lt;="&amp;C$33)</f>
        <v/>
      </c>
      <c r="D39" s="14">
        <f>SUMIFS('Property'!$E:$E,'Property'!$D:$D,"Rent, rates, insurance and ground rents",'Property'!$A:$A,"&gt;="&amp;'Start here'!$B$4,'Property'!$A:$A,"&lt;="&amp;D$33)</f>
        <v/>
      </c>
      <c r="E39" s="14">
        <f>SUMIFS('Property'!$E:$E,'Property'!$D:$D,"Rent, rates, insurance and ground rents",'Property'!$A:$A,"&gt;="&amp;'Start here'!$B$4,'Property'!$A:$A,"&lt;="&amp;E$33)</f>
        <v/>
      </c>
    </row>
    <row r="40">
      <c r="A40" t="inlineStr">
        <is>
          <t>Property repairs and maintenance</t>
        </is>
      </c>
      <c r="B40" s="14">
        <f>SUMIFS('Property'!$E:$E,'Property'!$D:$D,"Property repairs and maintenance",'Property'!$A:$A,"&gt;="&amp;'Start here'!$B$4,'Property'!$A:$A,"&lt;="&amp;B$33)</f>
        <v/>
      </c>
      <c r="C40" s="14">
        <f>SUMIFS('Property'!$E:$E,'Property'!$D:$D,"Property repairs and maintenance",'Property'!$A:$A,"&gt;="&amp;'Start here'!$B$4,'Property'!$A:$A,"&lt;="&amp;C$33)</f>
        <v/>
      </c>
      <c r="D40" s="14">
        <f>SUMIFS('Property'!$E:$E,'Property'!$D:$D,"Property repairs and maintenance",'Property'!$A:$A,"&gt;="&amp;'Start here'!$B$4,'Property'!$A:$A,"&lt;="&amp;D$33)</f>
        <v/>
      </c>
      <c r="E40" s="14">
        <f>SUMIFS('Property'!$E:$E,'Property'!$D:$D,"Property repairs and maintenance",'Property'!$A:$A,"&gt;="&amp;'Start here'!$B$4,'Property'!$A:$A,"&lt;="&amp;E$33)</f>
        <v/>
      </c>
    </row>
    <row r="41">
      <c r="A41" t="inlineStr">
        <is>
          <t>Loan interest and other financial costs (not residential)</t>
        </is>
      </c>
      <c r="B41" s="14">
        <f>SUMIFS('Property'!$E:$E,'Property'!$D:$D,"Loan interest and other financial costs (not residential)",'Property'!$A:$A,"&gt;="&amp;'Start here'!$B$4,'Property'!$A:$A,"&lt;="&amp;B$33)</f>
        <v/>
      </c>
      <c r="C41" s="14">
        <f>SUMIFS('Property'!$E:$E,'Property'!$D:$D,"Loan interest and other financial costs (not residential)",'Property'!$A:$A,"&gt;="&amp;'Start here'!$B$4,'Property'!$A:$A,"&lt;="&amp;C$33)</f>
        <v/>
      </c>
      <c r="D41" s="14">
        <f>SUMIFS('Property'!$E:$E,'Property'!$D:$D,"Loan interest and other financial costs (not residential)",'Property'!$A:$A,"&gt;="&amp;'Start here'!$B$4,'Property'!$A:$A,"&lt;="&amp;D$33)</f>
        <v/>
      </c>
      <c r="E41" s="14">
        <f>SUMIFS('Property'!$E:$E,'Property'!$D:$D,"Loan interest and other financial costs (not residential)",'Property'!$A:$A,"&gt;="&amp;'Start here'!$B$4,'Property'!$A:$A,"&lt;="&amp;E$33)</f>
        <v/>
      </c>
    </row>
    <row r="42">
      <c r="A42" t="inlineStr">
        <is>
          <t>Legal, management and other professional fees</t>
        </is>
      </c>
      <c r="B42" s="14">
        <f>SUMIFS('Property'!$E:$E,'Property'!$D:$D,"Legal, management and other professional fees",'Property'!$A:$A,"&gt;="&amp;'Start here'!$B$4,'Property'!$A:$A,"&lt;="&amp;B$33)</f>
        <v/>
      </c>
      <c r="C42" s="14">
        <f>SUMIFS('Property'!$E:$E,'Property'!$D:$D,"Legal, management and other professional fees",'Property'!$A:$A,"&gt;="&amp;'Start here'!$B$4,'Property'!$A:$A,"&lt;="&amp;C$33)</f>
        <v/>
      </c>
      <c r="D42" s="14">
        <f>SUMIFS('Property'!$E:$E,'Property'!$D:$D,"Legal, management and other professional fees",'Property'!$A:$A,"&gt;="&amp;'Start here'!$B$4,'Property'!$A:$A,"&lt;="&amp;D$33)</f>
        <v/>
      </c>
      <c r="E42" s="14">
        <f>SUMIFS('Property'!$E:$E,'Property'!$D:$D,"Legal, management and other professional fees",'Property'!$A:$A,"&gt;="&amp;'Start here'!$B$4,'Property'!$A:$A,"&lt;="&amp;E$33)</f>
        <v/>
      </c>
    </row>
    <row r="43">
      <c r="A43" t="inlineStr">
        <is>
          <t>Costs of services provided, including wages</t>
        </is>
      </c>
      <c r="B43" s="14">
        <f>SUMIFS('Property'!$E:$E,'Property'!$D:$D,"Costs of services provided, including wages",'Property'!$A:$A,"&gt;="&amp;'Start here'!$B$4,'Property'!$A:$A,"&lt;="&amp;B$33)</f>
        <v/>
      </c>
      <c r="C43" s="14">
        <f>SUMIFS('Property'!$E:$E,'Property'!$D:$D,"Costs of services provided, including wages",'Property'!$A:$A,"&gt;="&amp;'Start here'!$B$4,'Property'!$A:$A,"&lt;="&amp;C$33)</f>
        <v/>
      </c>
      <c r="D43" s="14">
        <f>SUMIFS('Property'!$E:$E,'Property'!$D:$D,"Costs of services provided, including wages",'Property'!$A:$A,"&gt;="&amp;'Start here'!$B$4,'Property'!$A:$A,"&lt;="&amp;D$33)</f>
        <v/>
      </c>
      <c r="E43" s="14">
        <f>SUMIFS('Property'!$E:$E,'Property'!$D:$D,"Costs of services provided, including wages",'Property'!$A:$A,"&gt;="&amp;'Start here'!$B$4,'Property'!$A:$A,"&lt;="&amp;E$33)</f>
        <v/>
      </c>
    </row>
    <row r="44">
      <c r="A44" t="inlineStr">
        <is>
          <t>Property travel costs</t>
        </is>
      </c>
      <c r="B44" s="14">
        <f>SUMIFS('Property'!$E:$E,'Property'!$D:$D,"Property travel costs",'Property'!$A:$A,"&gt;="&amp;'Start here'!$B$4,'Property'!$A:$A,"&lt;="&amp;B$33)</f>
        <v/>
      </c>
      <c r="C44" s="14">
        <f>SUMIFS('Property'!$E:$E,'Property'!$D:$D,"Property travel costs",'Property'!$A:$A,"&gt;="&amp;'Start here'!$B$4,'Property'!$A:$A,"&lt;="&amp;C$33)</f>
        <v/>
      </c>
      <c r="D44" s="14">
        <f>SUMIFS('Property'!$E:$E,'Property'!$D:$D,"Property travel costs",'Property'!$A:$A,"&gt;="&amp;'Start here'!$B$4,'Property'!$A:$A,"&lt;="&amp;D$33)</f>
        <v/>
      </c>
      <c r="E44" s="14">
        <f>SUMIFS('Property'!$E:$E,'Property'!$D:$D,"Property travel costs",'Property'!$A:$A,"&gt;="&amp;'Start here'!$B$4,'Property'!$A:$A,"&lt;="&amp;E$33)</f>
        <v/>
      </c>
    </row>
    <row r="45">
      <c r="A45" t="inlineStr">
        <is>
          <t>Other allowable property expenses</t>
        </is>
      </c>
      <c r="B45" s="14">
        <f>SUMIFS('Property'!$E:$E,'Property'!$D:$D,"Other allowable property expenses",'Property'!$A:$A,"&gt;="&amp;'Start here'!$B$4,'Property'!$A:$A,"&lt;="&amp;B$33)</f>
        <v/>
      </c>
      <c r="C45" s="14">
        <f>SUMIFS('Property'!$E:$E,'Property'!$D:$D,"Other allowable property expenses",'Property'!$A:$A,"&gt;="&amp;'Start here'!$B$4,'Property'!$A:$A,"&lt;="&amp;C$33)</f>
        <v/>
      </c>
      <c r="D45" s="14">
        <f>SUMIFS('Property'!$E:$E,'Property'!$D:$D,"Other allowable property expenses",'Property'!$A:$A,"&gt;="&amp;'Start here'!$B$4,'Property'!$A:$A,"&lt;="&amp;D$33)</f>
        <v/>
      </c>
      <c r="E45" s="14">
        <f>SUMIFS('Property'!$E:$E,'Property'!$D:$D,"Other allowable property expenses",'Property'!$A:$A,"&gt;="&amp;'Start here'!$B$4,'Property'!$A:$A,"&lt;="&amp;E$33)</f>
        <v/>
      </c>
    </row>
    <row r="46">
      <c r="A46" t="inlineStr">
        <is>
          <t>Residential property finance costs (mortgage interest)</t>
        </is>
      </c>
      <c r="B46" s="14">
        <f>SUMIFS('Property'!$E:$E,'Property'!$D:$D,"Residential property finance costs (mortgage interest)",'Property'!$A:$A,"&gt;="&amp;'Start here'!$B$4,'Property'!$A:$A,"&lt;="&amp;B$33)</f>
        <v/>
      </c>
      <c r="C46" s="14">
        <f>SUMIFS('Property'!$E:$E,'Property'!$D:$D,"Residential property finance costs (mortgage interest)",'Property'!$A:$A,"&gt;="&amp;'Start here'!$B$4,'Property'!$A:$A,"&lt;="&amp;C$33)</f>
        <v/>
      </c>
      <c r="D46" s="14">
        <f>SUMIFS('Property'!$E:$E,'Property'!$D:$D,"Residential property finance costs (mortgage interest)",'Property'!$A:$A,"&gt;="&amp;'Start here'!$B$4,'Property'!$A:$A,"&lt;="&amp;D$33)</f>
        <v/>
      </c>
      <c r="E46" s="14">
        <f>SUMIFS('Property'!$E:$E,'Property'!$D:$D,"Residential property finance costs (mortgage interest)",'Property'!$A:$A,"&gt;="&amp;'Start here'!$B$4,'Property'!$A:$A,"&lt;="&amp;E$33)</f>
        <v/>
      </c>
    </row>
    <row r="47">
      <c r="A47" t="inlineStr">
        <is>
          <t>Property expenses (not split - turnover under £90,000)</t>
        </is>
      </c>
      <c r="B47" s="14">
        <f>SUMIFS('Property'!$E:$E,'Property'!$D:$D,"Property expenses (not split - turnover under £90,000)",'Property'!$A:$A,"&gt;="&amp;'Start here'!$B$4,'Property'!$A:$A,"&lt;="&amp;B$33)</f>
        <v/>
      </c>
      <c r="C47" s="14">
        <f>SUMIFS('Property'!$E:$E,'Property'!$D:$D,"Property expenses (not split - turnover under £90,000)",'Property'!$A:$A,"&gt;="&amp;'Start here'!$B$4,'Property'!$A:$A,"&lt;="&amp;C$33)</f>
        <v/>
      </c>
      <c r="D47" s="14">
        <f>SUMIFS('Property'!$E:$E,'Property'!$D:$D,"Property expenses (not split - turnover under £90,000)",'Property'!$A:$A,"&gt;="&amp;'Start here'!$B$4,'Property'!$A:$A,"&lt;="&amp;D$33)</f>
        <v/>
      </c>
      <c r="E47" s="14">
        <f>SUMIFS('Property'!$E:$E,'Property'!$D:$D,"Property expenses (not split - turnover under £90,000)",'Property'!$A:$A,"&gt;="&amp;'Start here'!$B$4,'Property'!$A:$A,"&lt;="&amp;E$33)</f>
        <v/>
      </c>
    </row>
    <row r="48">
      <c r="A48" s="3" t="inlineStr">
        <is>
          <t>Total income</t>
        </is>
      </c>
      <c r="B48" s="15">
        <f>B35+B36+B37+B38</f>
        <v/>
      </c>
      <c r="C48" s="15">
        <f>C35+C36+C37+C38</f>
        <v/>
      </c>
      <c r="D48" s="15">
        <f>D35+D36+D37+D38</f>
        <v/>
      </c>
      <c r="E48" s="15">
        <f>E35+E36+E37+E38</f>
        <v/>
      </c>
    </row>
    <row r="49">
      <c r="A49" s="3" t="inlineStr">
        <is>
          <t>Total allowable expenses (not counting mortgage interest)</t>
        </is>
      </c>
      <c r="B49" s="15">
        <f>B39+B40+B41+B42+B43+B44+B45+B47</f>
        <v/>
      </c>
      <c r="C49" s="15">
        <f>C39+C40+C41+C42+C43+C44+C45+C47</f>
        <v/>
      </c>
      <c r="D49" s="15">
        <f>D39+D40+D41+D42+D43+D44+D45+D47</f>
        <v/>
      </c>
      <c r="E49" s="15">
        <f>E39+E40+E41+E42+E43+E44+E45+E47</f>
        <v/>
      </c>
    </row>
    <row r="50">
      <c r="A50" s="3" t="inlineStr">
        <is>
          <t>Profit so far (income minus allowable expenses)</t>
        </is>
      </c>
      <c r="B50" s="15">
        <f>B48-B49</f>
        <v/>
      </c>
      <c r="C50" s="15">
        <f>C48-C49</f>
        <v/>
      </c>
      <c r="D50" s="15">
        <f>D48-D49</f>
        <v/>
      </c>
      <c r="E50" s="15">
        <f>E48-E49</f>
        <v/>
      </c>
    </row>
    <row r="53">
      <c r="A53" s="2" t="inlineStr">
        <is>
          <t>Residential mortgage interest is not taken off property profit: it gets a 20% tax credit at the end of the year.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52" customWidth="1" min="3" max="3"/>
    <col width="14" customWidth="1" min="4" max="4"/>
    <col width="34" customWidth="1" min="5" max="5"/>
  </cols>
  <sheetData>
    <row r="1" ht="22" customHeight="1">
      <c r="A1" s="16" t="inlineStr">
        <is>
          <t>Date</t>
        </is>
      </c>
      <c r="B1" s="16" t="inlineStr">
        <is>
          <t>Description</t>
        </is>
      </c>
      <c r="C1" s="16" t="inlineStr">
        <is>
          <t>Category</t>
        </is>
      </c>
      <c r="D1" s="16" t="inlineStr">
        <is>
          <t>Amount</t>
        </is>
      </c>
      <c r="E1" s="16" t="inlineStr">
        <is>
          <t>Notes (receipt, invoice number)</t>
        </is>
      </c>
    </row>
    <row r="2">
      <c r="A2" s="5" t="n"/>
      <c r="D2" s="17" t="n"/>
    </row>
    <row r="3">
      <c r="A3" s="5" t="n"/>
      <c r="D3" s="17" t="n"/>
    </row>
    <row r="4">
      <c r="A4" s="5" t="n"/>
      <c r="D4" s="17" t="n"/>
    </row>
    <row r="5">
      <c r="A5" s="5" t="n"/>
      <c r="D5" s="17" t="n"/>
    </row>
    <row r="6">
      <c r="A6" s="5" t="n"/>
      <c r="D6" s="17" t="n"/>
    </row>
    <row r="7">
      <c r="A7" s="5" t="n"/>
      <c r="D7" s="17" t="n"/>
    </row>
    <row r="8">
      <c r="A8" s="5" t="n"/>
      <c r="D8" s="17" t="n"/>
    </row>
    <row r="9">
      <c r="A9" s="5" t="n"/>
      <c r="D9" s="17" t="n"/>
    </row>
    <row r="10">
      <c r="A10" s="5" t="n"/>
      <c r="D10" s="17" t="n"/>
    </row>
    <row r="11">
      <c r="A11" s="5" t="n"/>
      <c r="D11" s="17" t="n"/>
    </row>
    <row r="12">
      <c r="A12" s="5" t="n"/>
      <c r="D12" s="17" t="n"/>
    </row>
    <row r="13">
      <c r="A13" s="5" t="n"/>
      <c r="D13" s="17" t="n"/>
    </row>
    <row r="14">
      <c r="A14" s="5" t="n"/>
      <c r="D14" s="17" t="n"/>
    </row>
    <row r="15">
      <c r="A15" s="5" t="n"/>
      <c r="D15" s="17" t="n"/>
    </row>
    <row r="16">
      <c r="A16" s="5" t="n"/>
      <c r="D16" s="17" t="n"/>
    </row>
    <row r="17">
      <c r="A17" s="5" t="n"/>
      <c r="D17" s="17" t="n"/>
    </row>
    <row r="18">
      <c r="A18" s="5" t="n"/>
      <c r="D18" s="17" t="n"/>
    </row>
    <row r="19">
      <c r="A19" s="5" t="n"/>
      <c r="D19" s="17" t="n"/>
    </row>
    <row r="20">
      <c r="A20" s="5" t="n"/>
      <c r="D20" s="17" t="n"/>
    </row>
    <row r="21">
      <c r="A21" s="5" t="n"/>
      <c r="D21" s="17" t="n"/>
    </row>
    <row r="22">
      <c r="A22" s="5" t="n"/>
      <c r="D22" s="17" t="n"/>
    </row>
    <row r="23">
      <c r="A23" s="5" t="n"/>
      <c r="D23" s="17" t="n"/>
    </row>
    <row r="24">
      <c r="A24" s="5" t="n"/>
      <c r="D24" s="17" t="n"/>
    </row>
    <row r="25">
      <c r="A25" s="5" t="n"/>
      <c r="D25" s="17" t="n"/>
    </row>
    <row r="26">
      <c r="A26" s="5" t="n"/>
      <c r="D26" s="17" t="n"/>
    </row>
    <row r="27">
      <c r="A27" s="5" t="n"/>
      <c r="D27" s="17" t="n"/>
    </row>
    <row r="28">
      <c r="A28" s="5" t="n"/>
      <c r="D28" s="17" t="n"/>
    </row>
    <row r="29">
      <c r="A29" s="5" t="n"/>
      <c r="D29" s="17" t="n"/>
    </row>
    <row r="30">
      <c r="A30" s="5" t="n"/>
      <c r="D30" s="17" t="n"/>
    </row>
    <row r="31">
      <c r="A31" s="5" t="n"/>
      <c r="D31" s="17" t="n"/>
    </row>
    <row r="32">
      <c r="A32" s="5" t="n"/>
      <c r="D32" s="17" t="n"/>
    </row>
    <row r="33">
      <c r="A33" s="5" t="n"/>
      <c r="D33" s="17" t="n"/>
    </row>
    <row r="34">
      <c r="A34" s="5" t="n"/>
      <c r="D34" s="17" t="n"/>
    </row>
    <row r="35">
      <c r="A35" s="5" t="n"/>
      <c r="D35" s="17" t="n"/>
    </row>
    <row r="36">
      <c r="A36" s="5" t="n"/>
      <c r="D36" s="17" t="n"/>
    </row>
    <row r="37">
      <c r="A37" s="5" t="n"/>
      <c r="D37" s="17" t="n"/>
    </row>
    <row r="38">
      <c r="A38" s="5" t="n"/>
      <c r="D38" s="17" t="n"/>
    </row>
    <row r="39">
      <c r="A39" s="5" t="n"/>
      <c r="D39" s="17" t="n"/>
    </row>
    <row r="40">
      <c r="A40" s="5" t="n"/>
      <c r="D40" s="17" t="n"/>
    </row>
    <row r="41">
      <c r="A41" s="5" t="n"/>
      <c r="D41" s="17" t="n"/>
    </row>
    <row r="42">
      <c r="A42" s="5" t="n"/>
      <c r="D42" s="17" t="n"/>
    </row>
    <row r="43">
      <c r="A43" s="5" t="n"/>
      <c r="D43" s="17" t="n"/>
    </row>
    <row r="44">
      <c r="A44" s="5" t="n"/>
      <c r="D44" s="17" t="n"/>
    </row>
    <row r="45">
      <c r="A45" s="5" t="n"/>
      <c r="D45" s="17" t="n"/>
    </row>
    <row r="46">
      <c r="A46" s="5" t="n"/>
      <c r="D46" s="17" t="n"/>
    </row>
    <row r="47">
      <c r="A47" s="5" t="n"/>
      <c r="D47" s="17" t="n"/>
    </row>
    <row r="48">
      <c r="A48" s="5" t="n"/>
      <c r="D48" s="17" t="n"/>
    </row>
    <row r="49">
      <c r="A49" s="5" t="n"/>
      <c r="D49" s="17" t="n"/>
    </row>
    <row r="50">
      <c r="A50" s="5" t="n"/>
      <c r="D50" s="17" t="n"/>
    </row>
    <row r="51">
      <c r="A51" s="5" t="n"/>
      <c r="D51" s="17" t="n"/>
    </row>
    <row r="52">
      <c r="A52" s="5" t="n"/>
      <c r="D52" s="17" t="n"/>
    </row>
    <row r="53">
      <c r="A53" s="5" t="n"/>
      <c r="D53" s="17" t="n"/>
    </row>
    <row r="54">
      <c r="A54" s="5" t="n"/>
      <c r="D54" s="17" t="n"/>
    </row>
    <row r="55">
      <c r="A55" s="5" t="n"/>
      <c r="D55" s="17" t="n"/>
    </row>
    <row r="56">
      <c r="A56" s="5" t="n"/>
      <c r="D56" s="17" t="n"/>
    </row>
    <row r="57">
      <c r="A57" s="5" t="n"/>
      <c r="D57" s="17" t="n"/>
    </row>
    <row r="58">
      <c r="A58" s="5" t="n"/>
      <c r="D58" s="17" t="n"/>
    </row>
    <row r="59">
      <c r="A59" s="5" t="n"/>
      <c r="D59" s="17" t="n"/>
    </row>
    <row r="60">
      <c r="A60" s="5" t="n"/>
      <c r="D60" s="17" t="n"/>
    </row>
    <row r="61">
      <c r="A61" s="5" t="n"/>
      <c r="D61" s="17" t="n"/>
    </row>
    <row r="62">
      <c r="A62" s="5" t="n"/>
      <c r="D62" s="17" t="n"/>
    </row>
    <row r="63">
      <c r="A63" s="5" t="n"/>
      <c r="D63" s="17" t="n"/>
    </row>
    <row r="64">
      <c r="A64" s="5" t="n"/>
      <c r="D64" s="17" t="n"/>
    </row>
    <row r="65">
      <c r="A65" s="5" t="n"/>
      <c r="D65" s="17" t="n"/>
    </row>
    <row r="66">
      <c r="A66" s="5" t="n"/>
      <c r="D66" s="17" t="n"/>
    </row>
    <row r="67">
      <c r="A67" s="5" t="n"/>
      <c r="D67" s="17" t="n"/>
    </row>
    <row r="68">
      <c r="A68" s="5" t="n"/>
      <c r="D68" s="17" t="n"/>
    </row>
    <row r="69">
      <c r="A69" s="5" t="n"/>
      <c r="D69" s="17" t="n"/>
    </row>
    <row r="70">
      <c r="A70" s="5" t="n"/>
      <c r="D70" s="17" t="n"/>
    </row>
    <row r="71">
      <c r="A71" s="5" t="n"/>
      <c r="D71" s="17" t="n"/>
    </row>
    <row r="72">
      <c r="A72" s="5" t="n"/>
      <c r="D72" s="17" t="n"/>
    </row>
    <row r="73">
      <c r="A73" s="5" t="n"/>
      <c r="D73" s="17" t="n"/>
    </row>
    <row r="74">
      <c r="A74" s="5" t="n"/>
      <c r="D74" s="17" t="n"/>
    </row>
    <row r="75">
      <c r="A75" s="5" t="n"/>
      <c r="D75" s="17" t="n"/>
    </row>
    <row r="76">
      <c r="A76" s="5" t="n"/>
      <c r="D76" s="17" t="n"/>
    </row>
    <row r="77">
      <c r="A77" s="5" t="n"/>
      <c r="D77" s="17" t="n"/>
    </row>
    <row r="78">
      <c r="A78" s="5" t="n"/>
      <c r="D78" s="17" t="n"/>
    </row>
    <row r="79">
      <c r="A79" s="5" t="n"/>
      <c r="D79" s="17" t="n"/>
    </row>
    <row r="80">
      <c r="A80" s="5" t="n"/>
      <c r="D80" s="17" t="n"/>
    </row>
    <row r="81">
      <c r="A81" s="5" t="n"/>
      <c r="D81" s="17" t="n"/>
    </row>
    <row r="82">
      <c r="A82" s="5" t="n"/>
      <c r="D82" s="17" t="n"/>
    </row>
    <row r="83">
      <c r="A83" s="5" t="n"/>
      <c r="D83" s="17" t="n"/>
    </row>
    <row r="84">
      <c r="A84" s="5" t="n"/>
      <c r="D84" s="17" t="n"/>
    </row>
    <row r="85">
      <c r="A85" s="5" t="n"/>
      <c r="D85" s="17" t="n"/>
    </row>
    <row r="86">
      <c r="A86" s="5" t="n"/>
      <c r="D86" s="17" t="n"/>
    </row>
    <row r="87">
      <c r="A87" s="5" t="n"/>
      <c r="D87" s="17" t="n"/>
    </row>
    <row r="88">
      <c r="A88" s="5" t="n"/>
      <c r="D88" s="17" t="n"/>
    </row>
    <row r="89">
      <c r="A89" s="5" t="n"/>
      <c r="D89" s="17" t="n"/>
    </row>
    <row r="90">
      <c r="A90" s="5" t="n"/>
      <c r="D90" s="17" t="n"/>
    </row>
    <row r="91">
      <c r="A91" s="5" t="n"/>
      <c r="D91" s="17" t="n"/>
    </row>
    <row r="92">
      <c r="A92" s="5" t="n"/>
      <c r="D92" s="17" t="n"/>
    </row>
    <row r="93">
      <c r="A93" s="5" t="n"/>
      <c r="D93" s="17" t="n"/>
    </row>
    <row r="94">
      <c r="A94" s="5" t="n"/>
      <c r="D94" s="17" t="n"/>
    </row>
    <row r="95">
      <c r="A95" s="5" t="n"/>
      <c r="D95" s="17" t="n"/>
    </row>
    <row r="96">
      <c r="A96" s="5" t="n"/>
      <c r="D96" s="17" t="n"/>
    </row>
    <row r="97">
      <c r="A97" s="5" t="n"/>
      <c r="D97" s="17" t="n"/>
    </row>
    <row r="98">
      <c r="A98" s="5" t="n"/>
      <c r="D98" s="17" t="n"/>
    </row>
    <row r="99">
      <c r="A99" s="5" t="n"/>
      <c r="D99" s="17" t="n"/>
    </row>
    <row r="100">
      <c r="A100" s="5" t="n"/>
      <c r="D100" s="17" t="n"/>
    </row>
    <row r="101">
      <c r="A101" s="5" t="n"/>
      <c r="D101" s="17" t="n"/>
    </row>
    <row r="102">
      <c r="A102" s="5" t="n"/>
      <c r="D102" s="17" t="n"/>
    </row>
    <row r="103">
      <c r="A103" s="5" t="n"/>
      <c r="D103" s="17" t="n"/>
    </row>
    <row r="104">
      <c r="A104" s="5" t="n"/>
      <c r="D104" s="17" t="n"/>
    </row>
    <row r="105">
      <c r="A105" s="5" t="n"/>
      <c r="D105" s="17" t="n"/>
    </row>
    <row r="106">
      <c r="A106" s="5" t="n"/>
      <c r="D106" s="17" t="n"/>
    </row>
    <row r="107">
      <c r="A107" s="5" t="n"/>
      <c r="D107" s="17" t="n"/>
    </row>
    <row r="108">
      <c r="A108" s="5" t="n"/>
      <c r="D108" s="17" t="n"/>
    </row>
    <row r="109">
      <c r="A109" s="5" t="n"/>
      <c r="D109" s="17" t="n"/>
    </row>
    <row r="110">
      <c r="A110" s="5" t="n"/>
      <c r="D110" s="17" t="n"/>
    </row>
    <row r="111">
      <c r="A111" s="5" t="n"/>
      <c r="D111" s="17" t="n"/>
    </row>
    <row r="112">
      <c r="A112" s="5" t="n"/>
      <c r="D112" s="17" t="n"/>
    </row>
    <row r="113">
      <c r="A113" s="5" t="n"/>
      <c r="D113" s="17" t="n"/>
    </row>
    <row r="114">
      <c r="A114" s="5" t="n"/>
      <c r="D114" s="17" t="n"/>
    </row>
    <row r="115">
      <c r="A115" s="5" t="n"/>
      <c r="D115" s="17" t="n"/>
    </row>
    <row r="116">
      <c r="A116" s="5" t="n"/>
      <c r="D116" s="17" t="n"/>
    </row>
    <row r="117">
      <c r="A117" s="5" t="n"/>
      <c r="D117" s="17" t="n"/>
    </row>
    <row r="118">
      <c r="A118" s="5" t="n"/>
      <c r="D118" s="17" t="n"/>
    </row>
    <row r="119">
      <c r="A119" s="5" t="n"/>
      <c r="D119" s="17" t="n"/>
    </row>
    <row r="120">
      <c r="A120" s="5" t="n"/>
      <c r="D120" s="17" t="n"/>
    </row>
    <row r="121">
      <c r="A121" s="5" t="n"/>
      <c r="D121" s="17" t="n"/>
    </row>
    <row r="122">
      <c r="A122" s="5" t="n"/>
      <c r="D122" s="17" t="n"/>
    </row>
    <row r="123">
      <c r="A123" s="5" t="n"/>
      <c r="D123" s="17" t="n"/>
    </row>
    <row r="124">
      <c r="A124" s="5" t="n"/>
      <c r="D124" s="17" t="n"/>
    </row>
    <row r="125">
      <c r="A125" s="5" t="n"/>
      <c r="D125" s="17" t="n"/>
    </row>
    <row r="126">
      <c r="A126" s="5" t="n"/>
      <c r="D126" s="17" t="n"/>
    </row>
    <row r="127">
      <c r="A127" s="5" t="n"/>
      <c r="D127" s="17" t="n"/>
    </row>
    <row r="128">
      <c r="A128" s="5" t="n"/>
      <c r="D128" s="17" t="n"/>
    </row>
    <row r="129">
      <c r="A129" s="5" t="n"/>
      <c r="D129" s="17" t="n"/>
    </row>
    <row r="130">
      <c r="A130" s="5" t="n"/>
      <c r="D130" s="17" t="n"/>
    </row>
    <row r="131">
      <c r="A131" s="5" t="n"/>
      <c r="D131" s="17" t="n"/>
    </row>
    <row r="132">
      <c r="A132" s="5" t="n"/>
      <c r="D132" s="17" t="n"/>
    </row>
    <row r="133">
      <c r="A133" s="5" t="n"/>
      <c r="D133" s="17" t="n"/>
    </row>
    <row r="134">
      <c r="A134" s="5" t="n"/>
      <c r="D134" s="17" t="n"/>
    </row>
    <row r="135">
      <c r="A135" s="5" t="n"/>
      <c r="D135" s="17" t="n"/>
    </row>
    <row r="136">
      <c r="A136" s="5" t="n"/>
      <c r="D136" s="17" t="n"/>
    </row>
    <row r="137">
      <c r="A137" s="5" t="n"/>
      <c r="D137" s="17" t="n"/>
    </row>
    <row r="138">
      <c r="A138" s="5" t="n"/>
      <c r="D138" s="17" t="n"/>
    </row>
    <row r="139">
      <c r="A139" s="5" t="n"/>
      <c r="D139" s="17" t="n"/>
    </row>
    <row r="140">
      <c r="A140" s="5" t="n"/>
      <c r="D140" s="17" t="n"/>
    </row>
    <row r="141">
      <c r="A141" s="5" t="n"/>
      <c r="D141" s="17" t="n"/>
    </row>
    <row r="142">
      <c r="A142" s="5" t="n"/>
      <c r="D142" s="17" t="n"/>
    </row>
    <row r="143">
      <c r="A143" s="5" t="n"/>
      <c r="D143" s="17" t="n"/>
    </row>
    <row r="144">
      <c r="A144" s="5" t="n"/>
      <c r="D144" s="17" t="n"/>
    </row>
    <row r="145">
      <c r="A145" s="5" t="n"/>
      <c r="D145" s="17" t="n"/>
    </row>
    <row r="146">
      <c r="A146" s="5" t="n"/>
      <c r="D146" s="17" t="n"/>
    </row>
    <row r="147">
      <c r="A147" s="5" t="n"/>
      <c r="D147" s="17" t="n"/>
    </row>
    <row r="148">
      <c r="A148" s="5" t="n"/>
      <c r="D148" s="17" t="n"/>
    </row>
    <row r="149">
      <c r="A149" s="5" t="n"/>
      <c r="D149" s="17" t="n"/>
    </row>
    <row r="150">
      <c r="A150" s="5" t="n"/>
      <c r="D150" s="17" t="n"/>
    </row>
    <row r="151">
      <c r="A151" s="5" t="n"/>
      <c r="D151" s="17" t="n"/>
    </row>
    <row r="152">
      <c r="A152" s="5" t="n"/>
      <c r="D152" s="17" t="n"/>
    </row>
    <row r="153">
      <c r="A153" s="5" t="n"/>
      <c r="D153" s="17" t="n"/>
    </row>
    <row r="154">
      <c r="A154" s="5" t="n"/>
      <c r="D154" s="17" t="n"/>
    </row>
    <row r="155">
      <c r="A155" s="5" t="n"/>
      <c r="D155" s="17" t="n"/>
    </row>
    <row r="156">
      <c r="A156" s="5" t="n"/>
      <c r="D156" s="17" t="n"/>
    </row>
    <row r="157">
      <c r="A157" s="5" t="n"/>
      <c r="D157" s="17" t="n"/>
    </row>
    <row r="158">
      <c r="A158" s="5" t="n"/>
      <c r="D158" s="17" t="n"/>
    </row>
    <row r="159">
      <c r="A159" s="5" t="n"/>
      <c r="D159" s="17" t="n"/>
    </row>
    <row r="160">
      <c r="A160" s="5" t="n"/>
      <c r="D160" s="17" t="n"/>
    </row>
    <row r="161">
      <c r="A161" s="5" t="n"/>
      <c r="D161" s="17" t="n"/>
    </row>
    <row r="162">
      <c r="A162" s="5" t="n"/>
      <c r="D162" s="17" t="n"/>
    </row>
    <row r="163">
      <c r="A163" s="5" t="n"/>
      <c r="D163" s="17" t="n"/>
    </row>
    <row r="164">
      <c r="A164" s="5" t="n"/>
      <c r="D164" s="17" t="n"/>
    </row>
    <row r="165">
      <c r="A165" s="5" t="n"/>
      <c r="D165" s="17" t="n"/>
    </row>
    <row r="166">
      <c r="A166" s="5" t="n"/>
      <c r="D166" s="17" t="n"/>
    </row>
    <row r="167">
      <c r="A167" s="5" t="n"/>
      <c r="D167" s="17" t="n"/>
    </row>
    <row r="168">
      <c r="A168" s="5" t="n"/>
      <c r="D168" s="17" t="n"/>
    </row>
    <row r="169">
      <c r="A169" s="5" t="n"/>
      <c r="D169" s="17" t="n"/>
    </row>
    <row r="170">
      <c r="A170" s="5" t="n"/>
      <c r="D170" s="17" t="n"/>
    </row>
    <row r="171">
      <c r="A171" s="5" t="n"/>
      <c r="D171" s="17" t="n"/>
    </row>
    <row r="172">
      <c r="A172" s="5" t="n"/>
      <c r="D172" s="17" t="n"/>
    </row>
    <row r="173">
      <c r="A173" s="5" t="n"/>
      <c r="D173" s="17" t="n"/>
    </row>
    <row r="174">
      <c r="A174" s="5" t="n"/>
      <c r="D174" s="17" t="n"/>
    </row>
    <row r="175">
      <c r="A175" s="5" t="n"/>
      <c r="D175" s="17" t="n"/>
    </row>
    <row r="176">
      <c r="A176" s="5" t="n"/>
      <c r="D176" s="17" t="n"/>
    </row>
    <row r="177">
      <c r="A177" s="5" t="n"/>
      <c r="D177" s="17" t="n"/>
    </row>
    <row r="178">
      <c r="A178" s="5" t="n"/>
      <c r="D178" s="17" t="n"/>
    </row>
    <row r="179">
      <c r="A179" s="5" t="n"/>
      <c r="D179" s="17" t="n"/>
    </row>
    <row r="180">
      <c r="A180" s="5" t="n"/>
      <c r="D180" s="17" t="n"/>
    </row>
    <row r="181">
      <c r="A181" s="5" t="n"/>
      <c r="D181" s="17" t="n"/>
    </row>
    <row r="182">
      <c r="A182" s="5" t="n"/>
      <c r="D182" s="17" t="n"/>
    </row>
    <row r="183">
      <c r="A183" s="5" t="n"/>
      <c r="D183" s="17" t="n"/>
    </row>
    <row r="184">
      <c r="A184" s="5" t="n"/>
      <c r="D184" s="17" t="n"/>
    </row>
    <row r="185">
      <c r="A185" s="5" t="n"/>
      <c r="D185" s="17" t="n"/>
    </row>
    <row r="186">
      <c r="A186" s="5" t="n"/>
      <c r="D186" s="17" t="n"/>
    </row>
    <row r="187">
      <c r="A187" s="5" t="n"/>
      <c r="D187" s="17" t="n"/>
    </row>
    <row r="188">
      <c r="A188" s="5" t="n"/>
      <c r="D188" s="17" t="n"/>
    </row>
    <row r="189">
      <c r="A189" s="5" t="n"/>
      <c r="D189" s="17" t="n"/>
    </row>
    <row r="190">
      <c r="A190" s="5" t="n"/>
      <c r="D190" s="17" t="n"/>
    </row>
    <row r="191">
      <c r="A191" s="5" t="n"/>
      <c r="D191" s="17" t="n"/>
    </row>
    <row r="192">
      <c r="A192" s="5" t="n"/>
      <c r="D192" s="17" t="n"/>
    </row>
    <row r="193">
      <c r="A193" s="5" t="n"/>
      <c r="D193" s="17" t="n"/>
    </row>
    <row r="194">
      <c r="A194" s="5" t="n"/>
      <c r="D194" s="17" t="n"/>
    </row>
    <row r="195">
      <c r="A195" s="5" t="n"/>
      <c r="D195" s="17" t="n"/>
    </row>
    <row r="196">
      <c r="A196" s="5" t="n"/>
      <c r="D196" s="17" t="n"/>
    </row>
    <row r="197">
      <c r="A197" s="5" t="n"/>
      <c r="D197" s="17" t="n"/>
    </row>
    <row r="198">
      <c r="A198" s="5" t="n"/>
      <c r="D198" s="17" t="n"/>
    </row>
    <row r="199">
      <c r="A199" s="5" t="n"/>
      <c r="D199" s="17" t="n"/>
    </row>
    <row r="200">
      <c r="A200" s="5" t="n"/>
      <c r="D200" s="17" t="n"/>
    </row>
    <row r="201">
      <c r="A201" s="5" t="n"/>
      <c r="D201" s="17" t="n"/>
    </row>
    <row r="202">
      <c r="A202" s="5" t="n"/>
      <c r="D202" s="17" t="n"/>
    </row>
    <row r="203">
      <c r="A203" s="5" t="n"/>
      <c r="D203" s="17" t="n"/>
    </row>
    <row r="204">
      <c r="A204" s="5" t="n"/>
      <c r="D204" s="17" t="n"/>
    </row>
    <row r="205">
      <c r="A205" s="5" t="n"/>
      <c r="D205" s="17" t="n"/>
    </row>
    <row r="206">
      <c r="A206" s="5" t="n"/>
      <c r="D206" s="17" t="n"/>
    </row>
    <row r="207">
      <c r="A207" s="5" t="n"/>
      <c r="D207" s="17" t="n"/>
    </row>
    <row r="208">
      <c r="A208" s="5" t="n"/>
      <c r="D208" s="17" t="n"/>
    </row>
    <row r="209">
      <c r="A209" s="5" t="n"/>
      <c r="D209" s="17" t="n"/>
    </row>
    <row r="210">
      <c r="A210" s="5" t="n"/>
      <c r="D210" s="17" t="n"/>
    </row>
    <row r="211">
      <c r="A211" s="5" t="n"/>
      <c r="D211" s="17" t="n"/>
    </row>
    <row r="212">
      <c r="A212" s="5" t="n"/>
      <c r="D212" s="17" t="n"/>
    </row>
    <row r="213">
      <c r="A213" s="5" t="n"/>
      <c r="D213" s="17" t="n"/>
    </row>
    <row r="214">
      <c r="A214" s="5" t="n"/>
      <c r="D214" s="17" t="n"/>
    </row>
    <row r="215">
      <c r="A215" s="5" t="n"/>
      <c r="D215" s="17" t="n"/>
    </row>
    <row r="216">
      <c r="A216" s="5" t="n"/>
      <c r="D216" s="17" t="n"/>
    </row>
    <row r="217">
      <c r="A217" s="5" t="n"/>
      <c r="D217" s="17" t="n"/>
    </row>
    <row r="218">
      <c r="A218" s="5" t="n"/>
      <c r="D218" s="17" t="n"/>
    </row>
    <row r="219">
      <c r="A219" s="5" t="n"/>
      <c r="D219" s="17" t="n"/>
    </row>
    <row r="220">
      <c r="A220" s="5" t="n"/>
      <c r="D220" s="17" t="n"/>
    </row>
    <row r="221">
      <c r="A221" s="5" t="n"/>
      <c r="D221" s="17" t="n"/>
    </row>
    <row r="222">
      <c r="A222" s="5" t="n"/>
      <c r="D222" s="17" t="n"/>
    </row>
    <row r="223">
      <c r="A223" s="5" t="n"/>
      <c r="D223" s="17" t="n"/>
    </row>
    <row r="224">
      <c r="A224" s="5" t="n"/>
      <c r="D224" s="17" t="n"/>
    </row>
    <row r="225">
      <c r="A225" s="5" t="n"/>
      <c r="D225" s="17" t="n"/>
    </row>
    <row r="226">
      <c r="A226" s="5" t="n"/>
      <c r="D226" s="17" t="n"/>
    </row>
    <row r="227">
      <c r="A227" s="5" t="n"/>
      <c r="D227" s="17" t="n"/>
    </row>
    <row r="228">
      <c r="A228" s="5" t="n"/>
      <c r="D228" s="17" t="n"/>
    </row>
    <row r="229">
      <c r="A229" s="5" t="n"/>
      <c r="D229" s="17" t="n"/>
    </row>
    <row r="230">
      <c r="A230" s="5" t="n"/>
      <c r="D230" s="17" t="n"/>
    </row>
    <row r="231">
      <c r="A231" s="5" t="n"/>
      <c r="D231" s="17" t="n"/>
    </row>
    <row r="232">
      <c r="A232" s="5" t="n"/>
      <c r="D232" s="17" t="n"/>
    </row>
    <row r="233">
      <c r="A233" s="5" t="n"/>
      <c r="D233" s="17" t="n"/>
    </row>
    <row r="234">
      <c r="A234" s="5" t="n"/>
      <c r="D234" s="17" t="n"/>
    </row>
    <row r="235">
      <c r="A235" s="5" t="n"/>
      <c r="D235" s="17" t="n"/>
    </row>
    <row r="236">
      <c r="A236" s="5" t="n"/>
      <c r="D236" s="17" t="n"/>
    </row>
    <row r="237">
      <c r="A237" s="5" t="n"/>
      <c r="D237" s="17" t="n"/>
    </row>
    <row r="238">
      <c r="A238" s="5" t="n"/>
      <c r="D238" s="17" t="n"/>
    </row>
    <row r="239">
      <c r="A239" s="5" t="n"/>
      <c r="D239" s="17" t="n"/>
    </row>
    <row r="240">
      <c r="A240" s="5" t="n"/>
      <c r="D240" s="17" t="n"/>
    </row>
    <row r="241">
      <c r="A241" s="5" t="n"/>
      <c r="D241" s="17" t="n"/>
    </row>
    <row r="242">
      <c r="A242" s="5" t="n"/>
      <c r="D242" s="17" t="n"/>
    </row>
    <row r="243">
      <c r="A243" s="5" t="n"/>
      <c r="D243" s="17" t="n"/>
    </row>
    <row r="244">
      <c r="A244" s="5" t="n"/>
      <c r="D244" s="17" t="n"/>
    </row>
    <row r="245">
      <c r="A245" s="5" t="n"/>
      <c r="D245" s="17" t="n"/>
    </row>
    <row r="246">
      <c r="A246" s="5" t="n"/>
      <c r="D246" s="17" t="n"/>
    </row>
    <row r="247">
      <c r="A247" s="5" t="n"/>
      <c r="D247" s="17" t="n"/>
    </row>
    <row r="248">
      <c r="A248" s="5" t="n"/>
      <c r="D248" s="17" t="n"/>
    </row>
    <row r="249">
      <c r="A249" s="5" t="n"/>
      <c r="D249" s="17" t="n"/>
    </row>
    <row r="250">
      <c r="A250" s="5" t="n"/>
      <c r="D250" s="17" t="n"/>
    </row>
    <row r="251">
      <c r="A251" s="5" t="n"/>
      <c r="D251" s="17" t="n"/>
    </row>
    <row r="252">
      <c r="A252" s="5" t="n"/>
      <c r="D252" s="17" t="n"/>
    </row>
    <row r="253">
      <c r="A253" s="5" t="n"/>
      <c r="D253" s="17" t="n"/>
    </row>
    <row r="254">
      <c r="A254" s="5" t="n"/>
      <c r="D254" s="17" t="n"/>
    </row>
    <row r="255">
      <c r="A255" s="5" t="n"/>
      <c r="D255" s="17" t="n"/>
    </row>
    <row r="256">
      <c r="A256" s="5" t="n"/>
      <c r="D256" s="17" t="n"/>
    </row>
    <row r="257">
      <c r="A257" s="5" t="n"/>
      <c r="D257" s="17" t="n"/>
    </row>
    <row r="258">
      <c r="A258" s="5" t="n"/>
      <c r="D258" s="17" t="n"/>
    </row>
    <row r="259">
      <c r="A259" s="5" t="n"/>
      <c r="D259" s="17" t="n"/>
    </row>
    <row r="260">
      <c r="A260" s="5" t="n"/>
      <c r="D260" s="17" t="n"/>
    </row>
    <row r="261">
      <c r="A261" s="5" t="n"/>
      <c r="D261" s="17" t="n"/>
    </row>
    <row r="262">
      <c r="A262" s="5" t="n"/>
      <c r="D262" s="17" t="n"/>
    </row>
    <row r="263">
      <c r="A263" s="5" t="n"/>
      <c r="D263" s="17" t="n"/>
    </row>
    <row r="264">
      <c r="A264" s="5" t="n"/>
      <c r="D264" s="17" t="n"/>
    </row>
    <row r="265">
      <c r="A265" s="5" t="n"/>
      <c r="D265" s="17" t="n"/>
    </row>
    <row r="266">
      <c r="A266" s="5" t="n"/>
      <c r="D266" s="17" t="n"/>
    </row>
    <row r="267">
      <c r="A267" s="5" t="n"/>
      <c r="D267" s="17" t="n"/>
    </row>
    <row r="268">
      <c r="A268" s="5" t="n"/>
      <c r="D268" s="17" t="n"/>
    </row>
    <row r="269">
      <c r="A269" s="5" t="n"/>
      <c r="D269" s="17" t="n"/>
    </row>
    <row r="270">
      <c r="A270" s="5" t="n"/>
      <c r="D270" s="17" t="n"/>
    </row>
    <row r="271">
      <c r="A271" s="5" t="n"/>
      <c r="D271" s="17" t="n"/>
    </row>
    <row r="272">
      <c r="A272" s="5" t="n"/>
      <c r="D272" s="17" t="n"/>
    </row>
    <row r="273">
      <c r="A273" s="5" t="n"/>
      <c r="D273" s="17" t="n"/>
    </row>
    <row r="274">
      <c r="A274" s="5" t="n"/>
      <c r="D274" s="17" t="n"/>
    </row>
    <row r="275">
      <c r="A275" s="5" t="n"/>
      <c r="D275" s="17" t="n"/>
    </row>
    <row r="276">
      <c r="A276" s="5" t="n"/>
      <c r="D276" s="17" t="n"/>
    </row>
    <row r="277">
      <c r="A277" s="5" t="n"/>
      <c r="D277" s="17" t="n"/>
    </row>
    <row r="278">
      <c r="A278" s="5" t="n"/>
      <c r="D278" s="17" t="n"/>
    </row>
    <row r="279">
      <c r="A279" s="5" t="n"/>
      <c r="D279" s="17" t="n"/>
    </row>
    <row r="280">
      <c r="A280" s="5" t="n"/>
      <c r="D280" s="17" t="n"/>
    </row>
    <row r="281">
      <c r="A281" s="5" t="n"/>
      <c r="D281" s="17" t="n"/>
    </row>
    <row r="282">
      <c r="A282" s="5" t="n"/>
      <c r="D282" s="17" t="n"/>
    </row>
    <row r="283">
      <c r="A283" s="5" t="n"/>
      <c r="D283" s="17" t="n"/>
    </row>
    <row r="284">
      <c r="A284" s="5" t="n"/>
      <c r="D284" s="17" t="n"/>
    </row>
    <row r="285">
      <c r="A285" s="5" t="n"/>
      <c r="D285" s="17" t="n"/>
    </row>
    <row r="286">
      <c r="A286" s="5" t="n"/>
      <c r="D286" s="17" t="n"/>
    </row>
    <row r="287">
      <c r="A287" s="5" t="n"/>
      <c r="D287" s="17" t="n"/>
    </row>
    <row r="288">
      <c r="A288" s="5" t="n"/>
      <c r="D288" s="17" t="n"/>
    </row>
    <row r="289">
      <c r="A289" s="5" t="n"/>
      <c r="D289" s="17" t="n"/>
    </row>
    <row r="290">
      <c r="A290" s="5" t="n"/>
      <c r="D290" s="17" t="n"/>
    </row>
    <row r="291">
      <c r="A291" s="5" t="n"/>
      <c r="D291" s="17" t="n"/>
    </row>
    <row r="292">
      <c r="A292" s="5" t="n"/>
      <c r="D292" s="17" t="n"/>
    </row>
    <row r="293">
      <c r="A293" s="5" t="n"/>
      <c r="D293" s="17" t="n"/>
    </row>
    <row r="294">
      <c r="A294" s="5" t="n"/>
      <c r="D294" s="17" t="n"/>
    </row>
    <row r="295">
      <c r="A295" s="5" t="n"/>
      <c r="D295" s="17" t="n"/>
    </row>
    <row r="296">
      <c r="A296" s="5" t="n"/>
      <c r="D296" s="17" t="n"/>
    </row>
    <row r="297">
      <c r="A297" s="5" t="n"/>
      <c r="D297" s="17" t="n"/>
    </row>
    <row r="298">
      <c r="A298" s="5" t="n"/>
      <c r="D298" s="17" t="n"/>
    </row>
    <row r="299">
      <c r="A299" s="5" t="n"/>
      <c r="D299" s="17" t="n"/>
    </row>
    <row r="300">
      <c r="A300" s="5" t="n"/>
      <c r="D300" s="17" t="n"/>
    </row>
    <row r="301">
      <c r="A301" s="5" t="n"/>
      <c r="D301" s="17" t="n"/>
    </row>
    <row r="302">
      <c r="A302" s="5" t="n"/>
      <c r="D302" s="17" t="n"/>
    </row>
    <row r="303">
      <c r="A303" s="5" t="n"/>
      <c r="D303" s="17" t="n"/>
    </row>
    <row r="304">
      <c r="A304" s="5" t="n"/>
      <c r="D304" s="17" t="n"/>
    </row>
    <row r="305">
      <c r="A305" s="5" t="n"/>
      <c r="D305" s="17" t="n"/>
    </row>
    <row r="306">
      <c r="A306" s="5" t="n"/>
      <c r="D306" s="17" t="n"/>
    </row>
    <row r="307">
      <c r="A307" s="5" t="n"/>
      <c r="D307" s="17" t="n"/>
    </row>
    <row r="308">
      <c r="A308" s="5" t="n"/>
      <c r="D308" s="17" t="n"/>
    </row>
    <row r="309">
      <c r="A309" s="5" t="n"/>
      <c r="D309" s="17" t="n"/>
    </row>
    <row r="310">
      <c r="A310" s="5" t="n"/>
      <c r="D310" s="17" t="n"/>
    </row>
    <row r="311">
      <c r="A311" s="5" t="n"/>
      <c r="D311" s="17" t="n"/>
    </row>
    <row r="312">
      <c r="A312" s="5" t="n"/>
      <c r="D312" s="17" t="n"/>
    </row>
    <row r="313">
      <c r="A313" s="5" t="n"/>
      <c r="D313" s="17" t="n"/>
    </row>
    <row r="314">
      <c r="A314" s="5" t="n"/>
      <c r="D314" s="17" t="n"/>
    </row>
    <row r="315">
      <c r="A315" s="5" t="n"/>
      <c r="D315" s="17" t="n"/>
    </row>
    <row r="316">
      <c r="A316" s="5" t="n"/>
      <c r="D316" s="17" t="n"/>
    </row>
    <row r="317">
      <c r="A317" s="5" t="n"/>
      <c r="D317" s="17" t="n"/>
    </row>
    <row r="318">
      <c r="A318" s="5" t="n"/>
      <c r="D318" s="17" t="n"/>
    </row>
    <row r="319">
      <c r="A319" s="5" t="n"/>
      <c r="D319" s="17" t="n"/>
    </row>
    <row r="320">
      <c r="A320" s="5" t="n"/>
      <c r="D320" s="17" t="n"/>
    </row>
    <row r="321">
      <c r="A321" s="5" t="n"/>
      <c r="D321" s="17" t="n"/>
    </row>
    <row r="322">
      <c r="A322" s="5" t="n"/>
      <c r="D322" s="17" t="n"/>
    </row>
    <row r="323">
      <c r="A323" s="5" t="n"/>
      <c r="D323" s="17" t="n"/>
    </row>
    <row r="324">
      <c r="A324" s="5" t="n"/>
      <c r="D324" s="17" t="n"/>
    </row>
    <row r="325">
      <c r="A325" s="5" t="n"/>
      <c r="D325" s="17" t="n"/>
    </row>
    <row r="326">
      <c r="A326" s="5" t="n"/>
      <c r="D326" s="17" t="n"/>
    </row>
    <row r="327">
      <c r="A327" s="5" t="n"/>
      <c r="D327" s="17" t="n"/>
    </row>
    <row r="328">
      <c r="A328" s="5" t="n"/>
      <c r="D328" s="17" t="n"/>
    </row>
    <row r="329">
      <c r="A329" s="5" t="n"/>
      <c r="D329" s="17" t="n"/>
    </row>
    <row r="330">
      <c r="A330" s="5" t="n"/>
      <c r="D330" s="17" t="n"/>
    </row>
    <row r="331">
      <c r="A331" s="5" t="n"/>
      <c r="D331" s="17" t="n"/>
    </row>
    <row r="332">
      <c r="A332" s="5" t="n"/>
      <c r="D332" s="17" t="n"/>
    </row>
    <row r="333">
      <c r="A333" s="5" t="n"/>
      <c r="D333" s="17" t="n"/>
    </row>
    <row r="334">
      <c r="A334" s="5" t="n"/>
      <c r="D334" s="17" t="n"/>
    </row>
    <row r="335">
      <c r="A335" s="5" t="n"/>
      <c r="D335" s="17" t="n"/>
    </row>
    <row r="336">
      <c r="A336" s="5" t="n"/>
      <c r="D336" s="17" t="n"/>
    </row>
    <row r="337">
      <c r="A337" s="5" t="n"/>
      <c r="D337" s="17" t="n"/>
    </row>
    <row r="338">
      <c r="A338" s="5" t="n"/>
      <c r="D338" s="17" t="n"/>
    </row>
    <row r="339">
      <c r="A339" s="5" t="n"/>
      <c r="D339" s="17" t="n"/>
    </row>
    <row r="340">
      <c r="A340" s="5" t="n"/>
      <c r="D340" s="17" t="n"/>
    </row>
    <row r="341">
      <c r="A341" s="5" t="n"/>
      <c r="D341" s="17" t="n"/>
    </row>
    <row r="342">
      <c r="A342" s="5" t="n"/>
      <c r="D342" s="17" t="n"/>
    </row>
    <row r="343">
      <c r="A343" s="5" t="n"/>
      <c r="D343" s="17" t="n"/>
    </row>
    <row r="344">
      <c r="A344" s="5" t="n"/>
      <c r="D344" s="17" t="n"/>
    </row>
    <row r="345">
      <c r="A345" s="5" t="n"/>
      <c r="D345" s="17" t="n"/>
    </row>
    <row r="346">
      <c r="A346" s="5" t="n"/>
      <c r="D346" s="17" t="n"/>
    </row>
    <row r="347">
      <c r="A347" s="5" t="n"/>
      <c r="D347" s="17" t="n"/>
    </row>
    <row r="348">
      <c r="A348" s="5" t="n"/>
      <c r="D348" s="17" t="n"/>
    </row>
    <row r="349">
      <c r="A349" s="5" t="n"/>
      <c r="D349" s="17" t="n"/>
    </row>
    <row r="350">
      <c r="A350" s="5" t="n"/>
      <c r="D350" s="17" t="n"/>
    </row>
    <row r="351">
      <c r="A351" s="5" t="n"/>
      <c r="D351" s="17" t="n"/>
    </row>
    <row r="352">
      <c r="A352" s="5" t="n"/>
      <c r="D352" s="17" t="n"/>
    </row>
    <row r="353">
      <c r="A353" s="5" t="n"/>
      <c r="D353" s="17" t="n"/>
    </row>
    <row r="354">
      <c r="A354" s="5" t="n"/>
      <c r="D354" s="17" t="n"/>
    </row>
    <row r="355">
      <c r="A355" s="5" t="n"/>
      <c r="D355" s="17" t="n"/>
    </row>
    <row r="356">
      <c r="A356" s="5" t="n"/>
      <c r="D356" s="17" t="n"/>
    </row>
    <row r="357">
      <c r="A357" s="5" t="n"/>
      <c r="D357" s="17" t="n"/>
    </row>
    <row r="358">
      <c r="A358" s="5" t="n"/>
      <c r="D358" s="17" t="n"/>
    </row>
    <row r="359">
      <c r="A359" s="5" t="n"/>
      <c r="D359" s="17" t="n"/>
    </row>
    <row r="360">
      <c r="A360" s="5" t="n"/>
      <c r="D360" s="17" t="n"/>
    </row>
    <row r="361">
      <c r="A361" s="5" t="n"/>
      <c r="D361" s="17" t="n"/>
    </row>
    <row r="362">
      <c r="A362" s="5" t="n"/>
      <c r="D362" s="17" t="n"/>
    </row>
    <row r="363">
      <c r="A363" s="5" t="n"/>
      <c r="D363" s="17" t="n"/>
    </row>
    <row r="364">
      <c r="A364" s="5" t="n"/>
      <c r="D364" s="17" t="n"/>
    </row>
    <row r="365">
      <c r="A365" s="5" t="n"/>
      <c r="D365" s="17" t="n"/>
    </row>
    <row r="366">
      <c r="A366" s="5" t="n"/>
      <c r="D366" s="17" t="n"/>
    </row>
    <row r="367">
      <c r="A367" s="5" t="n"/>
      <c r="D367" s="17" t="n"/>
    </row>
    <row r="368">
      <c r="A368" s="5" t="n"/>
      <c r="D368" s="17" t="n"/>
    </row>
    <row r="369">
      <c r="A369" s="5" t="n"/>
      <c r="D369" s="17" t="n"/>
    </row>
    <row r="370">
      <c r="A370" s="5" t="n"/>
      <c r="D370" s="17" t="n"/>
    </row>
    <row r="371">
      <c r="A371" s="5" t="n"/>
      <c r="D371" s="17" t="n"/>
    </row>
    <row r="372">
      <c r="A372" s="5" t="n"/>
      <c r="D372" s="17" t="n"/>
    </row>
    <row r="373">
      <c r="A373" s="5" t="n"/>
      <c r="D373" s="17" t="n"/>
    </row>
    <row r="374">
      <c r="A374" s="5" t="n"/>
      <c r="D374" s="17" t="n"/>
    </row>
    <row r="375">
      <c r="A375" s="5" t="n"/>
      <c r="D375" s="17" t="n"/>
    </row>
    <row r="376">
      <c r="A376" s="5" t="n"/>
      <c r="D376" s="17" t="n"/>
    </row>
    <row r="377">
      <c r="A377" s="5" t="n"/>
      <c r="D377" s="17" t="n"/>
    </row>
    <row r="378">
      <c r="A378" s="5" t="n"/>
      <c r="D378" s="17" t="n"/>
    </row>
    <row r="379">
      <c r="A379" s="5" t="n"/>
      <c r="D379" s="17" t="n"/>
    </row>
    <row r="380">
      <c r="A380" s="5" t="n"/>
      <c r="D380" s="17" t="n"/>
    </row>
    <row r="381">
      <c r="A381" s="5" t="n"/>
      <c r="D381" s="17" t="n"/>
    </row>
    <row r="382">
      <c r="A382" s="5" t="n"/>
      <c r="D382" s="17" t="n"/>
    </row>
    <row r="383">
      <c r="A383" s="5" t="n"/>
      <c r="D383" s="17" t="n"/>
    </row>
    <row r="384">
      <c r="A384" s="5" t="n"/>
      <c r="D384" s="17" t="n"/>
    </row>
    <row r="385">
      <c r="A385" s="5" t="n"/>
      <c r="D385" s="17" t="n"/>
    </row>
    <row r="386">
      <c r="A386" s="5" t="n"/>
      <c r="D386" s="17" t="n"/>
    </row>
    <row r="387">
      <c r="A387" s="5" t="n"/>
      <c r="D387" s="17" t="n"/>
    </row>
    <row r="388">
      <c r="A388" s="5" t="n"/>
      <c r="D388" s="17" t="n"/>
    </row>
    <row r="389">
      <c r="A389" s="5" t="n"/>
      <c r="D389" s="17" t="n"/>
    </row>
    <row r="390">
      <c r="A390" s="5" t="n"/>
      <c r="D390" s="17" t="n"/>
    </row>
    <row r="391">
      <c r="A391" s="5" t="n"/>
      <c r="D391" s="17" t="n"/>
    </row>
    <row r="392">
      <c r="A392" s="5" t="n"/>
      <c r="D392" s="17" t="n"/>
    </row>
    <row r="393">
      <c r="A393" s="5" t="n"/>
      <c r="D393" s="17" t="n"/>
    </row>
    <row r="394">
      <c r="A394" s="5" t="n"/>
      <c r="D394" s="17" t="n"/>
    </row>
    <row r="395">
      <c r="A395" s="5" t="n"/>
      <c r="D395" s="17" t="n"/>
    </row>
    <row r="396">
      <c r="A396" s="5" t="n"/>
      <c r="D396" s="17" t="n"/>
    </row>
    <row r="397">
      <c r="A397" s="5" t="n"/>
      <c r="D397" s="17" t="n"/>
    </row>
    <row r="398">
      <c r="A398" s="5" t="n"/>
      <c r="D398" s="17" t="n"/>
    </row>
    <row r="399">
      <c r="A399" s="5" t="n"/>
      <c r="D399" s="17" t="n"/>
    </row>
    <row r="400">
      <c r="A400" s="5" t="n"/>
      <c r="D400" s="17" t="n"/>
    </row>
    <row r="401">
      <c r="A401" s="5" t="n"/>
      <c r="D401" s="17" t="n"/>
    </row>
    <row r="402">
      <c r="A402" s="5" t="n"/>
      <c r="D402" s="17" t="n"/>
    </row>
    <row r="403">
      <c r="A403" s="5" t="n"/>
      <c r="D403" s="17" t="n"/>
    </row>
    <row r="404">
      <c r="A404" s="5" t="n"/>
      <c r="D404" s="17" t="n"/>
    </row>
    <row r="405">
      <c r="A405" s="5" t="n"/>
      <c r="D405" s="17" t="n"/>
    </row>
    <row r="406">
      <c r="A406" s="5" t="n"/>
      <c r="D406" s="17" t="n"/>
    </row>
    <row r="407">
      <c r="A407" s="5" t="n"/>
      <c r="D407" s="17" t="n"/>
    </row>
    <row r="408">
      <c r="A408" s="5" t="n"/>
      <c r="D408" s="17" t="n"/>
    </row>
    <row r="409">
      <c r="A409" s="5" t="n"/>
      <c r="D409" s="17" t="n"/>
    </row>
    <row r="410">
      <c r="A410" s="5" t="n"/>
      <c r="D410" s="17" t="n"/>
    </row>
    <row r="411">
      <c r="A411" s="5" t="n"/>
      <c r="D411" s="17" t="n"/>
    </row>
    <row r="412">
      <c r="A412" s="5" t="n"/>
      <c r="D412" s="17" t="n"/>
    </row>
    <row r="413">
      <c r="A413" s="5" t="n"/>
      <c r="D413" s="17" t="n"/>
    </row>
    <row r="414">
      <c r="A414" s="5" t="n"/>
      <c r="D414" s="17" t="n"/>
    </row>
    <row r="415">
      <c r="A415" s="5" t="n"/>
      <c r="D415" s="17" t="n"/>
    </row>
    <row r="416">
      <c r="A416" s="5" t="n"/>
      <c r="D416" s="17" t="n"/>
    </row>
    <row r="417">
      <c r="A417" s="5" t="n"/>
      <c r="D417" s="17" t="n"/>
    </row>
    <row r="418">
      <c r="A418" s="5" t="n"/>
      <c r="D418" s="17" t="n"/>
    </row>
    <row r="419">
      <c r="A419" s="5" t="n"/>
      <c r="D419" s="17" t="n"/>
    </row>
    <row r="420">
      <c r="A420" s="5" t="n"/>
      <c r="D420" s="17" t="n"/>
    </row>
    <row r="421">
      <c r="A421" s="5" t="n"/>
      <c r="D421" s="17" t="n"/>
    </row>
    <row r="422">
      <c r="A422" s="5" t="n"/>
      <c r="D422" s="17" t="n"/>
    </row>
    <row r="423">
      <c r="A423" s="5" t="n"/>
      <c r="D423" s="17" t="n"/>
    </row>
    <row r="424">
      <c r="A424" s="5" t="n"/>
      <c r="D424" s="17" t="n"/>
    </row>
    <row r="425">
      <c r="A425" s="5" t="n"/>
      <c r="D425" s="17" t="n"/>
    </row>
    <row r="426">
      <c r="A426" s="5" t="n"/>
      <c r="D426" s="17" t="n"/>
    </row>
    <row r="427">
      <c r="A427" s="5" t="n"/>
      <c r="D427" s="17" t="n"/>
    </row>
    <row r="428">
      <c r="A428" s="5" t="n"/>
      <c r="D428" s="17" t="n"/>
    </row>
    <row r="429">
      <c r="A429" s="5" t="n"/>
      <c r="D429" s="17" t="n"/>
    </row>
    <row r="430">
      <c r="A430" s="5" t="n"/>
      <c r="D430" s="17" t="n"/>
    </row>
    <row r="431">
      <c r="A431" s="5" t="n"/>
      <c r="D431" s="17" t="n"/>
    </row>
    <row r="432">
      <c r="A432" s="5" t="n"/>
      <c r="D432" s="17" t="n"/>
    </row>
    <row r="433">
      <c r="A433" s="5" t="n"/>
      <c r="D433" s="17" t="n"/>
    </row>
    <row r="434">
      <c r="A434" s="5" t="n"/>
      <c r="D434" s="17" t="n"/>
    </row>
    <row r="435">
      <c r="A435" s="5" t="n"/>
      <c r="D435" s="17" t="n"/>
    </row>
    <row r="436">
      <c r="A436" s="5" t="n"/>
      <c r="D436" s="17" t="n"/>
    </row>
    <row r="437">
      <c r="A437" s="5" t="n"/>
      <c r="D437" s="17" t="n"/>
    </row>
    <row r="438">
      <c r="A438" s="5" t="n"/>
      <c r="D438" s="17" t="n"/>
    </row>
    <row r="439">
      <c r="A439" s="5" t="n"/>
      <c r="D439" s="17" t="n"/>
    </row>
    <row r="440">
      <c r="A440" s="5" t="n"/>
      <c r="D440" s="17" t="n"/>
    </row>
    <row r="441">
      <c r="A441" s="5" t="n"/>
      <c r="D441" s="17" t="n"/>
    </row>
    <row r="442">
      <c r="A442" s="5" t="n"/>
      <c r="D442" s="17" t="n"/>
    </row>
    <row r="443">
      <c r="A443" s="5" t="n"/>
      <c r="D443" s="17" t="n"/>
    </row>
    <row r="444">
      <c r="A444" s="5" t="n"/>
      <c r="D444" s="17" t="n"/>
    </row>
    <row r="445">
      <c r="A445" s="5" t="n"/>
      <c r="D445" s="17" t="n"/>
    </row>
    <row r="446">
      <c r="A446" s="5" t="n"/>
      <c r="D446" s="17" t="n"/>
    </row>
    <row r="447">
      <c r="A447" s="5" t="n"/>
      <c r="D447" s="17" t="n"/>
    </row>
    <row r="448">
      <c r="A448" s="5" t="n"/>
      <c r="D448" s="17" t="n"/>
    </row>
    <row r="449">
      <c r="A449" s="5" t="n"/>
      <c r="D449" s="17" t="n"/>
    </row>
    <row r="450">
      <c r="A450" s="5" t="n"/>
      <c r="D450" s="17" t="n"/>
    </row>
    <row r="451">
      <c r="A451" s="5" t="n"/>
      <c r="D451" s="17" t="n"/>
    </row>
    <row r="452">
      <c r="A452" s="5" t="n"/>
      <c r="D452" s="17" t="n"/>
    </row>
    <row r="453">
      <c r="A453" s="5" t="n"/>
      <c r="D453" s="17" t="n"/>
    </row>
    <row r="454">
      <c r="A454" s="5" t="n"/>
      <c r="D454" s="17" t="n"/>
    </row>
    <row r="455">
      <c r="A455" s="5" t="n"/>
      <c r="D455" s="17" t="n"/>
    </row>
    <row r="456">
      <c r="A456" s="5" t="n"/>
      <c r="D456" s="17" t="n"/>
    </row>
    <row r="457">
      <c r="A457" s="5" t="n"/>
      <c r="D457" s="17" t="n"/>
    </row>
    <row r="458">
      <c r="A458" s="5" t="n"/>
      <c r="D458" s="17" t="n"/>
    </row>
    <row r="459">
      <c r="A459" s="5" t="n"/>
      <c r="D459" s="17" t="n"/>
    </row>
    <row r="460">
      <c r="A460" s="5" t="n"/>
      <c r="D460" s="17" t="n"/>
    </row>
    <row r="461">
      <c r="A461" s="5" t="n"/>
      <c r="D461" s="17" t="n"/>
    </row>
    <row r="462">
      <c r="A462" s="5" t="n"/>
      <c r="D462" s="17" t="n"/>
    </row>
    <row r="463">
      <c r="A463" s="5" t="n"/>
      <c r="D463" s="17" t="n"/>
    </row>
    <row r="464">
      <c r="A464" s="5" t="n"/>
      <c r="D464" s="17" t="n"/>
    </row>
    <row r="465">
      <c r="A465" s="5" t="n"/>
      <c r="D465" s="17" t="n"/>
    </row>
    <row r="466">
      <c r="A466" s="5" t="n"/>
      <c r="D466" s="17" t="n"/>
    </row>
    <row r="467">
      <c r="A467" s="5" t="n"/>
      <c r="D467" s="17" t="n"/>
    </row>
    <row r="468">
      <c r="A468" s="5" t="n"/>
      <c r="D468" s="17" t="n"/>
    </row>
    <row r="469">
      <c r="A469" s="5" t="n"/>
      <c r="D469" s="17" t="n"/>
    </row>
    <row r="470">
      <c r="A470" s="5" t="n"/>
      <c r="D470" s="17" t="n"/>
    </row>
    <row r="471">
      <c r="A471" s="5" t="n"/>
      <c r="D471" s="17" t="n"/>
    </row>
    <row r="472">
      <c r="A472" s="5" t="n"/>
      <c r="D472" s="17" t="n"/>
    </row>
    <row r="473">
      <c r="A473" s="5" t="n"/>
      <c r="D473" s="17" t="n"/>
    </row>
    <row r="474">
      <c r="A474" s="5" t="n"/>
      <c r="D474" s="17" t="n"/>
    </row>
    <row r="475">
      <c r="A475" s="5" t="n"/>
      <c r="D475" s="17" t="n"/>
    </row>
    <row r="476">
      <c r="A476" s="5" t="n"/>
      <c r="D476" s="17" t="n"/>
    </row>
    <row r="477">
      <c r="A477" s="5" t="n"/>
      <c r="D477" s="17" t="n"/>
    </row>
    <row r="478">
      <c r="A478" s="5" t="n"/>
      <c r="D478" s="17" t="n"/>
    </row>
    <row r="479">
      <c r="A479" s="5" t="n"/>
      <c r="D479" s="17" t="n"/>
    </row>
    <row r="480">
      <c r="A480" s="5" t="n"/>
      <c r="D480" s="17" t="n"/>
    </row>
    <row r="481">
      <c r="A481" s="5" t="n"/>
      <c r="D481" s="17" t="n"/>
    </row>
    <row r="482">
      <c r="A482" s="5" t="n"/>
      <c r="D482" s="17" t="n"/>
    </row>
    <row r="483">
      <c r="A483" s="5" t="n"/>
      <c r="D483" s="17" t="n"/>
    </row>
    <row r="484">
      <c r="A484" s="5" t="n"/>
      <c r="D484" s="17" t="n"/>
    </row>
    <row r="485">
      <c r="A485" s="5" t="n"/>
      <c r="D485" s="17" t="n"/>
    </row>
    <row r="486">
      <c r="A486" s="5" t="n"/>
      <c r="D486" s="17" t="n"/>
    </row>
    <row r="487">
      <c r="A487" s="5" t="n"/>
      <c r="D487" s="17" t="n"/>
    </row>
    <row r="488">
      <c r="A488" s="5" t="n"/>
      <c r="D488" s="17" t="n"/>
    </row>
    <row r="489">
      <c r="A489" s="5" t="n"/>
      <c r="D489" s="17" t="n"/>
    </row>
    <row r="490">
      <c r="A490" s="5" t="n"/>
      <c r="D490" s="17" t="n"/>
    </row>
    <row r="491">
      <c r="A491" s="5" t="n"/>
      <c r="D491" s="17" t="n"/>
    </row>
    <row r="492">
      <c r="A492" s="5" t="n"/>
      <c r="D492" s="17" t="n"/>
    </row>
    <row r="493">
      <c r="A493" s="5" t="n"/>
      <c r="D493" s="17" t="n"/>
    </row>
    <row r="494">
      <c r="A494" s="5" t="n"/>
      <c r="D494" s="17" t="n"/>
    </row>
    <row r="495">
      <c r="A495" s="5" t="n"/>
      <c r="D495" s="17" t="n"/>
    </row>
    <row r="496">
      <c r="A496" s="5" t="n"/>
      <c r="D496" s="17" t="n"/>
    </row>
    <row r="497">
      <c r="A497" s="5" t="n"/>
      <c r="D497" s="17" t="n"/>
    </row>
    <row r="498">
      <c r="A498" s="5" t="n"/>
      <c r="D498" s="17" t="n"/>
    </row>
    <row r="499">
      <c r="A499" s="5" t="n"/>
      <c r="D499" s="17" t="n"/>
    </row>
    <row r="500">
      <c r="A500" s="5" t="n"/>
      <c r="D500" s="17" t="n"/>
    </row>
    <row r="501">
      <c r="A501" s="5" t="n"/>
      <c r="D501" s="17" t="n"/>
    </row>
    <row r="502">
      <c r="A502" s="5" t="n"/>
      <c r="D502" s="17" t="n"/>
    </row>
    <row r="503">
      <c r="A503" s="5" t="n"/>
      <c r="D503" s="17" t="n"/>
    </row>
    <row r="504">
      <c r="A504" s="5" t="n"/>
      <c r="D504" s="17" t="n"/>
    </row>
    <row r="505">
      <c r="A505" s="5" t="n"/>
      <c r="D505" s="17" t="n"/>
    </row>
    <row r="506">
      <c r="A506" s="5" t="n"/>
      <c r="D506" s="17" t="n"/>
    </row>
    <row r="507">
      <c r="A507" s="5" t="n"/>
      <c r="D507" s="17" t="n"/>
    </row>
    <row r="508">
      <c r="A508" s="5" t="n"/>
      <c r="D508" s="17" t="n"/>
    </row>
    <row r="509">
      <c r="A509" s="5" t="n"/>
      <c r="D509" s="17" t="n"/>
    </row>
    <row r="510">
      <c r="A510" s="5" t="n"/>
      <c r="D510" s="17" t="n"/>
    </row>
    <row r="511">
      <c r="A511" s="5" t="n"/>
      <c r="D511" s="17" t="n"/>
    </row>
    <row r="512">
      <c r="A512" s="5" t="n"/>
      <c r="D512" s="17" t="n"/>
    </row>
    <row r="513">
      <c r="A513" s="5" t="n"/>
      <c r="D513" s="17" t="n"/>
    </row>
    <row r="514">
      <c r="A514" s="5" t="n"/>
      <c r="D514" s="17" t="n"/>
    </row>
    <row r="515">
      <c r="A515" s="5" t="n"/>
      <c r="D515" s="17" t="n"/>
    </row>
    <row r="516">
      <c r="A516" s="5" t="n"/>
      <c r="D516" s="17" t="n"/>
    </row>
    <row r="517">
      <c r="A517" s="5" t="n"/>
      <c r="D517" s="17" t="n"/>
    </row>
    <row r="518">
      <c r="A518" s="5" t="n"/>
      <c r="D518" s="17" t="n"/>
    </row>
    <row r="519">
      <c r="A519" s="5" t="n"/>
      <c r="D519" s="17" t="n"/>
    </row>
    <row r="520">
      <c r="A520" s="5" t="n"/>
      <c r="D520" s="17" t="n"/>
    </row>
    <row r="521">
      <c r="A521" s="5" t="n"/>
      <c r="D521" s="17" t="n"/>
    </row>
    <row r="522">
      <c r="A522" s="5" t="n"/>
      <c r="D522" s="17" t="n"/>
    </row>
    <row r="523">
      <c r="A523" s="5" t="n"/>
      <c r="D523" s="17" t="n"/>
    </row>
    <row r="524">
      <c r="A524" s="5" t="n"/>
      <c r="D524" s="17" t="n"/>
    </row>
    <row r="525">
      <c r="A525" s="5" t="n"/>
      <c r="D525" s="17" t="n"/>
    </row>
    <row r="526">
      <c r="A526" s="5" t="n"/>
      <c r="D526" s="17" t="n"/>
    </row>
    <row r="527">
      <c r="A527" s="5" t="n"/>
      <c r="D527" s="17" t="n"/>
    </row>
    <row r="528">
      <c r="A528" s="5" t="n"/>
      <c r="D528" s="17" t="n"/>
    </row>
    <row r="529">
      <c r="A529" s="5" t="n"/>
      <c r="D529" s="17" t="n"/>
    </row>
    <row r="530">
      <c r="A530" s="5" t="n"/>
      <c r="D530" s="17" t="n"/>
    </row>
    <row r="531">
      <c r="A531" s="5" t="n"/>
      <c r="D531" s="17" t="n"/>
    </row>
    <row r="532">
      <c r="A532" s="5" t="n"/>
      <c r="D532" s="17" t="n"/>
    </row>
    <row r="533">
      <c r="A533" s="5" t="n"/>
      <c r="D533" s="17" t="n"/>
    </row>
    <row r="534">
      <c r="A534" s="5" t="n"/>
      <c r="D534" s="17" t="n"/>
    </row>
    <row r="535">
      <c r="A535" s="5" t="n"/>
      <c r="D535" s="17" t="n"/>
    </row>
    <row r="536">
      <c r="A536" s="5" t="n"/>
      <c r="D536" s="17" t="n"/>
    </row>
    <row r="537">
      <c r="A537" s="5" t="n"/>
      <c r="D537" s="17" t="n"/>
    </row>
    <row r="538">
      <c r="A538" s="5" t="n"/>
      <c r="D538" s="17" t="n"/>
    </row>
    <row r="539">
      <c r="A539" s="5" t="n"/>
      <c r="D539" s="17" t="n"/>
    </row>
    <row r="540">
      <c r="A540" s="5" t="n"/>
      <c r="D540" s="17" t="n"/>
    </row>
    <row r="541">
      <c r="A541" s="5" t="n"/>
      <c r="D541" s="17" t="n"/>
    </row>
    <row r="542">
      <c r="A542" s="5" t="n"/>
      <c r="D542" s="17" t="n"/>
    </row>
    <row r="543">
      <c r="A543" s="5" t="n"/>
      <c r="D543" s="17" t="n"/>
    </row>
    <row r="544">
      <c r="A544" s="5" t="n"/>
      <c r="D544" s="17" t="n"/>
    </row>
    <row r="545">
      <c r="A545" s="5" t="n"/>
      <c r="D545" s="17" t="n"/>
    </row>
    <row r="546">
      <c r="A546" s="5" t="n"/>
      <c r="D546" s="17" t="n"/>
    </row>
    <row r="547">
      <c r="A547" s="5" t="n"/>
      <c r="D547" s="17" t="n"/>
    </row>
    <row r="548">
      <c r="A548" s="5" t="n"/>
      <c r="D548" s="17" t="n"/>
    </row>
    <row r="549">
      <c r="A549" s="5" t="n"/>
      <c r="D549" s="17" t="n"/>
    </row>
    <row r="550">
      <c r="A550" s="5" t="n"/>
      <c r="D550" s="17" t="n"/>
    </row>
    <row r="551">
      <c r="A551" s="5" t="n"/>
      <c r="D551" s="17" t="n"/>
    </row>
    <row r="552">
      <c r="A552" s="5" t="n"/>
      <c r="D552" s="17" t="n"/>
    </row>
    <row r="553">
      <c r="A553" s="5" t="n"/>
      <c r="D553" s="17" t="n"/>
    </row>
    <row r="554">
      <c r="A554" s="5" t="n"/>
      <c r="D554" s="17" t="n"/>
    </row>
    <row r="555">
      <c r="A555" s="5" t="n"/>
      <c r="D555" s="17" t="n"/>
    </row>
    <row r="556">
      <c r="A556" s="5" t="n"/>
      <c r="D556" s="17" t="n"/>
    </row>
    <row r="557">
      <c r="A557" s="5" t="n"/>
      <c r="D557" s="17" t="n"/>
    </row>
    <row r="558">
      <c r="A558" s="5" t="n"/>
      <c r="D558" s="17" t="n"/>
    </row>
    <row r="559">
      <c r="A559" s="5" t="n"/>
      <c r="D559" s="17" t="n"/>
    </row>
    <row r="560">
      <c r="A560" s="5" t="n"/>
      <c r="D560" s="17" t="n"/>
    </row>
    <row r="561">
      <c r="A561" s="5" t="n"/>
      <c r="D561" s="17" t="n"/>
    </row>
    <row r="562">
      <c r="A562" s="5" t="n"/>
      <c r="D562" s="17" t="n"/>
    </row>
    <row r="563">
      <c r="A563" s="5" t="n"/>
      <c r="D563" s="17" t="n"/>
    </row>
    <row r="564">
      <c r="A564" s="5" t="n"/>
      <c r="D564" s="17" t="n"/>
    </row>
    <row r="565">
      <c r="A565" s="5" t="n"/>
      <c r="D565" s="17" t="n"/>
    </row>
    <row r="566">
      <c r="A566" s="5" t="n"/>
      <c r="D566" s="17" t="n"/>
    </row>
    <row r="567">
      <c r="A567" s="5" t="n"/>
      <c r="D567" s="17" t="n"/>
    </row>
    <row r="568">
      <c r="A568" s="5" t="n"/>
      <c r="D568" s="17" t="n"/>
    </row>
    <row r="569">
      <c r="A569" s="5" t="n"/>
      <c r="D569" s="17" t="n"/>
    </row>
    <row r="570">
      <c r="A570" s="5" t="n"/>
      <c r="D570" s="17" t="n"/>
    </row>
    <row r="571">
      <c r="A571" s="5" t="n"/>
      <c r="D571" s="17" t="n"/>
    </row>
    <row r="572">
      <c r="A572" s="5" t="n"/>
      <c r="D572" s="17" t="n"/>
    </row>
    <row r="573">
      <c r="A573" s="5" t="n"/>
      <c r="D573" s="17" t="n"/>
    </row>
    <row r="574">
      <c r="A574" s="5" t="n"/>
      <c r="D574" s="17" t="n"/>
    </row>
    <row r="575">
      <c r="A575" s="5" t="n"/>
      <c r="D575" s="17" t="n"/>
    </row>
    <row r="576">
      <c r="A576" s="5" t="n"/>
      <c r="D576" s="17" t="n"/>
    </row>
    <row r="577">
      <c r="A577" s="5" t="n"/>
      <c r="D577" s="17" t="n"/>
    </row>
    <row r="578">
      <c r="A578" s="5" t="n"/>
      <c r="D578" s="17" t="n"/>
    </row>
    <row r="579">
      <c r="A579" s="5" t="n"/>
      <c r="D579" s="17" t="n"/>
    </row>
    <row r="580">
      <c r="A580" s="5" t="n"/>
      <c r="D580" s="17" t="n"/>
    </row>
    <row r="581">
      <c r="A581" s="5" t="n"/>
      <c r="D581" s="17" t="n"/>
    </row>
    <row r="582">
      <c r="A582" s="5" t="n"/>
      <c r="D582" s="17" t="n"/>
    </row>
    <row r="583">
      <c r="A583" s="5" t="n"/>
      <c r="D583" s="17" t="n"/>
    </row>
    <row r="584">
      <c r="A584" s="5" t="n"/>
      <c r="D584" s="17" t="n"/>
    </row>
    <row r="585">
      <c r="A585" s="5" t="n"/>
      <c r="D585" s="17" t="n"/>
    </row>
    <row r="586">
      <c r="A586" s="5" t="n"/>
      <c r="D586" s="17" t="n"/>
    </row>
    <row r="587">
      <c r="A587" s="5" t="n"/>
      <c r="D587" s="17" t="n"/>
    </row>
    <row r="588">
      <c r="A588" s="5" t="n"/>
      <c r="D588" s="17" t="n"/>
    </row>
    <row r="589">
      <c r="A589" s="5" t="n"/>
      <c r="D589" s="17" t="n"/>
    </row>
    <row r="590">
      <c r="A590" s="5" t="n"/>
      <c r="D590" s="17" t="n"/>
    </row>
    <row r="591">
      <c r="A591" s="5" t="n"/>
      <c r="D591" s="17" t="n"/>
    </row>
    <row r="592">
      <c r="A592" s="5" t="n"/>
      <c r="D592" s="17" t="n"/>
    </row>
    <row r="593">
      <c r="A593" s="5" t="n"/>
      <c r="D593" s="17" t="n"/>
    </row>
    <row r="594">
      <c r="A594" s="5" t="n"/>
      <c r="D594" s="17" t="n"/>
    </row>
    <row r="595">
      <c r="A595" s="5" t="n"/>
      <c r="D595" s="17" t="n"/>
    </row>
    <row r="596">
      <c r="A596" s="5" t="n"/>
      <c r="D596" s="17" t="n"/>
    </row>
    <row r="597">
      <c r="A597" s="5" t="n"/>
      <c r="D597" s="17" t="n"/>
    </row>
    <row r="598">
      <c r="A598" s="5" t="n"/>
      <c r="D598" s="17" t="n"/>
    </row>
    <row r="599">
      <c r="A599" s="5" t="n"/>
      <c r="D599" s="17" t="n"/>
    </row>
    <row r="600">
      <c r="A600" s="5" t="n"/>
      <c r="D600" s="17" t="n"/>
    </row>
    <row r="601">
      <c r="A601" s="5" t="n"/>
      <c r="D601" s="17" t="n"/>
    </row>
    <row r="602">
      <c r="A602" s="5" t="n"/>
      <c r="D602" s="17" t="n"/>
    </row>
    <row r="603">
      <c r="A603" s="5" t="n"/>
      <c r="D603" s="17" t="n"/>
    </row>
    <row r="604">
      <c r="A604" s="5" t="n"/>
      <c r="D604" s="17" t="n"/>
    </row>
    <row r="605">
      <c r="A605" s="5" t="n"/>
      <c r="D605" s="17" t="n"/>
    </row>
    <row r="606">
      <c r="A606" s="5" t="n"/>
      <c r="D606" s="17" t="n"/>
    </row>
    <row r="607">
      <c r="A607" s="5" t="n"/>
      <c r="D607" s="17" t="n"/>
    </row>
    <row r="608">
      <c r="A608" s="5" t="n"/>
      <c r="D608" s="17" t="n"/>
    </row>
    <row r="609">
      <c r="A609" s="5" t="n"/>
      <c r="D609" s="17" t="n"/>
    </row>
    <row r="610">
      <c r="A610" s="5" t="n"/>
      <c r="D610" s="17" t="n"/>
    </row>
    <row r="611">
      <c r="A611" s="5" t="n"/>
      <c r="D611" s="17" t="n"/>
    </row>
    <row r="612">
      <c r="A612" s="5" t="n"/>
      <c r="D612" s="17" t="n"/>
    </row>
    <row r="613">
      <c r="A613" s="5" t="n"/>
      <c r="D613" s="17" t="n"/>
    </row>
    <row r="614">
      <c r="A614" s="5" t="n"/>
      <c r="D614" s="17" t="n"/>
    </row>
    <row r="615">
      <c r="A615" s="5" t="n"/>
      <c r="D615" s="17" t="n"/>
    </row>
    <row r="616">
      <c r="A616" s="5" t="n"/>
      <c r="D616" s="17" t="n"/>
    </row>
    <row r="617">
      <c r="A617" s="5" t="n"/>
      <c r="D617" s="17" t="n"/>
    </row>
    <row r="618">
      <c r="A618" s="5" t="n"/>
      <c r="D618" s="17" t="n"/>
    </row>
    <row r="619">
      <c r="A619" s="5" t="n"/>
      <c r="D619" s="17" t="n"/>
    </row>
    <row r="620">
      <c r="A620" s="5" t="n"/>
      <c r="D620" s="17" t="n"/>
    </row>
    <row r="621">
      <c r="A621" s="5" t="n"/>
      <c r="D621" s="17" t="n"/>
    </row>
    <row r="622">
      <c r="A622" s="5" t="n"/>
      <c r="D622" s="17" t="n"/>
    </row>
    <row r="623">
      <c r="A623" s="5" t="n"/>
      <c r="D623" s="17" t="n"/>
    </row>
    <row r="624">
      <c r="A624" s="5" t="n"/>
      <c r="D624" s="17" t="n"/>
    </row>
    <row r="625">
      <c r="A625" s="5" t="n"/>
      <c r="D625" s="17" t="n"/>
    </row>
    <row r="626">
      <c r="A626" s="5" t="n"/>
      <c r="D626" s="17" t="n"/>
    </row>
    <row r="627">
      <c r="A627" s="5" t="n"/>
      <c r="D627" s="17" t="n"/>
    </row>
    <row r="628">
      <c r="A628" s="5" t="n"/>
      <c r="D628" s="17" t="n"/>
    </row>
    <row r="629">
      <c r="A629" s="5" t="n"/>
      <c r="D629" s="17" t="n"/>
    </row>
    <row r="630">
      <c r="A630" s="5" t="n"/>
      <c r="D630" s="17" t="n"/>
    </row>
    <row r="631">
      <c r="A631" s="5" t="n"/>
      <c r="D631" s="17" t="n"/>
    </row>
    <row r="632">
      <c r="A632" s="5" t="n"/>
      <c r="D632" s="17" t="n"/>
    </row>
    <row r="633">
      <c r="A633" s="5" t="n"/>
      <c r="D633" s="17" t="n"/>
    </row>
    <row r="634">
      <c r="A634" s="5" t="n"/>
      <c r="D634" s="17" t="n"/>
    </row>
    <row r="635">
      <c r="A635" s="5" t="n"/>
      <c r="D635" s="17" t="n"/>
    </row>
    <row r="636">
      <c r="A636" s="5" t="n"/>
      <c r="D636" s="17" t="n"/>
    </row>
    <row r="637">
      <c r="A637" s="5" t="n"/>
      <c r="D637" s="17" t="n"/>
    </row>
    <row r="638">
      <c r="A638" s="5" t="n"/>
      <c r="D638" s="17" t="n"/>
    </row>
    <row r="639">
      <c r="A639" s="5" t="n"/>
      <c r="D639" s="17" t="n"/>
    </row>
    <row r="640">
      <c r="A640" s="5" t="n"/>
      <c r="D640" s="17" t="n"/>
    </row>
    <row r="641">
      <c r="A641" s="5" t="n"/>
      <c r="D641" s="17" t="n"/>
    </row>
    <row r="642">
      <c r="A642" s="5" t="n"/>
      <c r="D642" s="17" t="n"/>
    </row>
    <row r="643">
      <c r="A643" s="5" t="n"/>
      <c r="D643" s="17" t="n"/>
    </row>
    <row r="644">
      <c r="A644" s="5" t="n"/>
      <c r="D644" s="17" t="n"/>
    </row>
    <row r="645">
      <c r="A645" s="5" t="n"/>
      <c r="D645" s="17" t="n"/>
    </row>
    <row r="646">
      <c r="A646" s="5" t="n"/>
      <c r="D646" s="17" t="n"/>
    </row>
    <row r="647">
      <c r="A647" s="5" t="n"/>
      <c r="D647" s="17" t="n"/>
    </row>
    <row r="648">
      <c r="A648" s="5" t="n"/>
      <c r="D648" s="17" t="n"/>
    </row>
    <row r="649">
      <c r="A649" s="5" t="n"/>
      <c r="D649" s="17" t="n"/>
    </row>
    <row r="650">
      <c r="A650" s="5" t="n"/>
      <c r="D650" s="17" t="n"/>
    </row>
    <row r="651">
      <c r="A651" s="5" t="n"/>
      <c r="D651" s="17" t="n"/>
    </row>
    <row r="652">
      <c r="A652" s="5" t="n"/>
      <c r="D652" s="17" t="n"/>
    </row>
    <row r="653">
      <c r="A653" s="5" t="n"/>
      <c r="D653" s="17" t="n"/>
    </row>
    <row r="654">
      <c r="A654" s="5" t="n"/>
      <c r="D654" s="17" t="n"/>
    </row>
    <row r="655">
      <c r="A655" s="5" t="n"/>
      <c r="D655" s="17" t="n"/>
    </row>
    <row r="656">
      <c r="A656" s="5" t="n"/>
      <c r="D656" s="17" t="n"/>
    </row>
    <row r="657">
      <c r="A657" s="5" t="n"/>
      <c r="D657" s="17" t="n"/>
    </row>
    <row r="658">
      <c r="A658" s="5" t="n"/>
      <c r="D658" s="17" t="n"/>
    </row>
    <row r="659">
      <c r="A659" s="5" t="n"/>
      <c r="D659" s="17" t="n"/>
    </row>
    <row r="660">
      <c r="A660" s="5" t="n"/>
      <c r="D660" s="17" t="n"/>
    </row>
    <row r="661">
      <c r="A661" s="5" t="n"/>
      <c r="D661" s="17" t="n"/>
    </row>
    <row r="662">
      <c r="A662" s="5" t="n"/>
      <c r="D662" s="17" t="n"/>
    </row>
    <row r="663">
      <c r="A663" s="5" t="n"/>
      <c r="D663" s="17" t="n"/>
    </row>
    <row r="664">
      <c r="A664" s="5" t="n"/>
      <c r="D664" s="17" t="n"/>
    </row>
    <row r="665">
      <c r="A665" s="5" t="n"/>
      <c r="D665" s="17" t="n"/>
    </row>
    <row r="666">
      <c r="A666" s="5" t="n"/>
      <c r="D666" s="17" t="n"/>
    </row>
    <row r="667">
      <c r="A667" s="5" t="n"/>
      <c r="D667" s="17" t="n"/>
    </row>
    <row r="668">
      <c r="A668" s="5" t="n"/>
      <c r="D668" s="17" t="n"/>
    </row>
    <row r="669">
      <c r="A669" s="5" t="n"/>
      <c r="D669" s="17" t="n"/>
    </row>
    <row r="670">
      <c r="A670" s="5" t="n"/>
      <c r="D670" s="17" t="n"/>
    </row>
    <row r="671">
      <c r="A671" s="5" t="n"/>
      <c r="D671" s="17" t="n"/>
    </row>
    <row r="672">
      <c r="A672" s="5" t="n"/>
      <c r="D672" s="17" t="n"/>
    </row>
    <row r="673">
      <c r="A673" s="5" t="n"/>
      <c r="D673" s="17" t="n"/>
    </row>
    <row r="674">
      <c r="A674" s="5" t="n"/>
      <c r="D674" s="17" t="n"/>
    </row>
    <row r="675">
      <c r="A675" s="5" t="n"/>
      <c r="D675" s="17" t="n"/>
    </row>
    <row r="676">
      <c r="A676" s="5" t="n"/>
      <c r="D676" s="17" t="n"/>
    </row>
    <row r="677">
      <c r="A677" s="5" t="n"/>
      <c r="D677" s="17" t="n"/>
    </row>
    <row r="678">
      <c r="A678" s="5" t="n"/>
      <c r="D678" s="17" t="n"/>
    </row>
    <row r="679">
      <c r="A679" s="5" t="n"/>
      <c r="D679" s="17" t="n"/>
    </row>
    <row r="680">
      <c r="A680" s="5" t="n"/>
      <c r="D680" s="17" t="n"/>
    </row>
    <row r="681">
      <c r="A681" s="5" t="n"/>
      <c r="D681" s="17" t="n"/>
    </row>
    <row r="682">
      <c r="A682" s="5" t="n"/>
      <c r="D682" s="17" t="n"/>
    </row>
    <row r="683">
      <c r="A683" s="5" t="n"/>
      <c r="D683" s="17" t="n"/>
    </row>
    <row r="684">
      <c r="A684" s="5" t="n"/>
      <c r="D684" s="17" t="n"/>
    </row>
    <row r="685">
      <c r="A685" s="5" t="n"/>
      <c r="D685" s="17" t="n"/>
    </row>
    <row r="686">
      <c r="A686" s="5" t="n"/>
      <c r="D686" s="17" t="n"/>
    </row>
    <row r="687">
      <c r="A687" s="5" t="n"/>
      <c r="D687" s="17" t="n"/>
    </row>
    <row r="688">
      <c r="A688" s="5" t="n"/>
      <c r="D688" s="17" t="n"/>
    </row>
    <row r="689">
      <c r="A689" s="5" t="n"/>
      <c r="D689" s="17" t="n"/>
    </row>
    <row r="690">
      <c r="A690" s="5" t="n"/>
      <c r="D690" s="17" t="n"/>
    </row>
    <row r="691">
      <c r="A691" s="5" t="n"/>
      <c r="D691" s="17" t="n"/>
    </row>
    <row r="692">
      <c r="A692" s="5" t="n"/>
      <c r="D692" s="17" t="n"/>
    </row>
    <row r="693">
      <c r="A693" s="5" t="n"/>
      <c r="D693" s="17" t="n"/>
    </row>
    <row r="694">
      <c r="A694" s="5" t="n"/>
      <c r="D694" s="17" t="n"/>
    </row>
    <row r="695">
      <c r="A695" s="5" t="n"/>
      <c r="D695" s="17" t="n"/>
    </row>
    <row r="696">
      <c r="A696" s="5" t="n"/>
      <c r="D696" s="17" t="n"/>
    </row>
    <row r="697">
      <c r="A697" s="5" t="n"/>
      <c r="D697" s="17" t="n"/>
    </row>
    <row r="698">
      <c r="A698" s="5" t="n"/>
      <c r="D698" s="17" t="n"/>
    </row>
    <row r="699">
      <c r="A699" s="5" t="n"/>
      <c r="D699" s="17" t="n"/>
    </row>
    <row r="700">
      <c r="A700" s="5" t="n"/>
      <c r="D700" s="17" t="n"/>
    </row>
    <row r="701">
      <c r="A701" s="5" t="n"/>
      <c r="D701" s="17" t="n"/>
    </row>
    <row r="702">
      <c r="A702" s="5" t="n"/>
      <c r="D702" s="17" t="n"/>
    </row>
    <row r="703">
      <c r="A703" s="5" t="n"/>
      <c r="D703" s="17" t="n"/>
    </row>
    <row r="704">
      <c r="A704" s="5" t="n"/>
      <c r="D704" s="17" t="n"/>
    </row>
    <row r="705">
      <c r="A705" s="5" t="n"/>
      <c r="D705" s="17" t="n"/>
    </row>
    <row r="706">
      <c r="A706" s="5" t="n"/>
      <c r="D706" s="17" t="n"/>
    </row>
    <row r="707">
      <c r="A707" s="5" t="n"/>
      <c r="D707" s="17" t="n"/>
    </row>
    <row r="708">
      <c r="A708" s="5" t="n"/>
      <c r="D708" s="17" t="n"/>
    </row>
    <row r="709">
      <c r="A709" s="5" t="n"/>
      <c r="D709" s="17" t="n"/>
    </row>
    <row r="710">
      <c r="A710" s="5" t="n"/>
      <c r="D710" s="17" t="n"/>
    </row>
    <row r="711">
      <c r="A711" s="5" t="n"/>
      <c r="D711" s="17" t="n"/>
    </row>
    <row r="712">
      <c r="A712" s="5" t="n"/>
      <c r="D712" s="17" t="n"/>
    </row>
    <row r="713">
      <c r="A713" s="5" t="n"/>
      <c r="D713" s="17" t="n"/>
    </row>
    <row r="714">
      <c r="A714" s="5" t="n"/>
      <c r="D714" s="17" t="n"/>
    </row>
    <row r="715">
      <c r="A715" s="5" t="n"/>
      <c r="D715" s="17" t="n"/>
    </row>
    <row r="716">
      <c r="A716" s="5" t="n"/>
      <c r="D716" s="17" t="n"/>
    </row>
    <row r="717">
      <c r="A717" s="5" t="n"/>
      <c r="D717" s="17" t="n"/>
    </row>
    <row r="718">
      <c r="A718" s="5" t="n"/>
      <c r="D718" s="17" t="n"/>
    </row>
    <row r="719">
      <c r="A719" s="5" t="n"/>
      <c r="D719" s="17" t="n"/>
    </row>
    <row r="720">
      <c r="A720" s="5" t="n"/>
      <c r="D720" s="17" t="n"/>
    </row>
    <row r="721">
      <c r="A721" s="5" t="n"/>
      <c r="D721" s="17" t="n"/>
    </row>
    <row r="722">
      <c r="A722" s="5" t="n"/>
      <c r="D722" s="17" t="n"/>
    </row>
    <row r="723">
      <c r="A723" s="5" t="n"/>
      <c r="D723" s="17" t="n"/>
    </row>
    <row r="724">
      <c r="A724" s="5" t="n"/>
      <c r="D724" s="17" t="n"/>
    </row>
    <row r="725">
      <c r="A725" s="5" t="n"/>
      <c r="D725" s="17" t="n"/>
    </row>
    <row r="726">
      <c r="A726" s="5" t="n"/>
      <c r="D726" s="17" t="n"/>
    </row>
    <row r="727">
      <c r="A727" s="5" t="n"/>
      <c r="D727" s="17" t="n"/>
    </row>
    <row r="728">
      <c r="A728" s="5" t="n"/>
      <c r="D728" s="17" t="n"/>
    </row>
    <row r="729">
      <c r="A729" s="5" t="n"/>
      <c r="D729" s="17" t="n"/>
    </row>
    <row r="730">
      <c r="A730" s="5" t="n"/>
      <c r="D730" s="17" t="n"/>
    </row>
    <row r="731">
      <c r="A731" s="5" t="n"/>
      <c r="D731" s="17" t="n"/>
    </row>
    <row r="732">
      <c r="A732" s="5" t="n"/>
      <c r="D732" s="17" t="n"/>
    </row>
    <row r="733">
      <c r="A733" s="5" t="n"/>
      <c r="D733" s="17" t="n"/>
    </row>
    <row r="734">
      <c r="A734" s="5" t="n"/>
      <c r="D734" s="17" t="n"/>
    </row>
    <row r="735">
      <c r="A735" s="5" t="n"/>
      <c r="D735" s="17" t="n"/>
    </row>
    <row r="736">
      <c r="A736" s="5" t="n"/>
      <c r="D736" s="17" t="n"/>
    </row>
    <row r="737">
      <c r="A737" s="5" t="n"/>
      <c r="D737" s="17" t="n"/>
    </row>
    <row r="738">
      <c r="A738" s="5" t="n"/>
      <c r="D738" s="17" t="n"/>
    </row>
    <row r="739">
      <c r="A739" s="5" t="n"/>
      <c r="D739" s="17" t="n"/>
    </row>
    <row r="740">
      <c r="A740" s="5" t="n"/>
      <c r="D740" s="17" t="n"/>
    </row>
    <row r="741">
      <c r="A741" s="5" t="n"/>
      <c r="D741" s="17" t="n"/>
    </row>
    <row r="742">
      <c r="A742" s="5" t="n"/>
      <c r="D742" s="17" t="n"/>
    </row>
    <row r="743">
      <c r="A743" s="5" t="n"/>
      <c r="D743" s="17" t="n"/>
    </row>
    <row r="744">
      <c r="A744" s="5" t="n"/>
      <c r="D744" s="17" t="n"/>
    </row>
    <row r="745">
      <c r="A745" s="5" t="n"/>
      <c r="D745" s="17" t="n"/>
    </row>
    <row r="746">
      <c r="A746" s="5" t="n"/>
      <c r="D746" s="17" t="n"/>
    </row>
    <row r="747">
      <c r="A747" s="5" t="n"/>
      <c r="D747" s="17" t="n"/>
    </row>
    <row r="748">
      <c r="A748" s="5" t="n"/>
      <c r="D748" s="17" t="n"/>
    </row>
    <row r="749">
      <c r="A749" s="5" t="n"/>
      <c r="D749" s="17" t="n"/>
    </row>
    <row r="750">
      <c r="A750" s="5" t="n"/>
      <c r="D750" s="17" t="n"/>
    </row>
    <row r="751">
      <c r="A751" s="5" t="n"/>
      <c r="D751" s="17" t="n"/>
    </row>
    <row r="752">
      <c r="A752" s="5" t="n"/>
      <c r="D752" s="17" t="n"/>
    </row>
    <row r="753">
      <c r="A753" s="5" t="n"/>
      <c r="D753" s="17" t="n"/>
    </row>
    <row r="754">
      <c r="A754" s="5" t="n"/>
      <c r="D754" s="17" t="n"/>
    </row>
    <row r="755">
      <c r="A755" s="5" t="n"/>
      <c r="D755" s="17" t="n"/>
    </row>
    <row r="756">
      <c r="A756" s="5" t="n"/>
      <c r="D756" s="17" t="n"/>
    </row>
    <row r="757">
      <c r="A757" s="5" t="n"/>
      <c r="D757" s="17" t="n"/>
    </row>
    <row r="758">
      <c r="A758" s="5" t="n"/>
      <c r="D758" s="17" t="n"/>
    </row>
    <row r="759">
      <c r="A759" s="5" t="n"/>
      <c r="D759" s="17" t="n"/>
    </row>
    <row r="760">
      <c r="A760" s="5" t="n"/>
      <c r="D760" s="17" t="n"/>
    </row>
    <row r="761">
      <c r="A761" s="5" t="n"/>
      <c r="D761" s="17" t="n"/>
    </row>
    <row r="762">
      <c r="A762" s="5" t="n"/>
      <c r="D762" s="17" t="n"/>
    </row>
    <row r="763">
      <c r="A763" s="5" t="n"/>
      <c r="D763" s="17" t="n"/>
    </row>
    <row r="764">
      <c r="A764" s="5" t="n"/>
      <c r="D764" s="17" t="n"/>
    </row>
    <row r="765">
      <c r="A765" s="5" t="n"/>
      <c r="D765" s="17" t="n"/>
    </row>
    <row r="766">
      <c r="A766" s="5" t="n"/>
      <c r="D766" s="17" t="n"/>
    </row>
    <row r="767">
      <c r="A767" s="5" t="n"/>
      <c r="D767" s="17" t="n"/>
    </row>
    <row r="768">
      <c r="A768" s="5" t="n"/>
      <c r="D768" s="17" t="n"/>
    </row>
    <row r="769">
      <c r="A769" s="5" t="n"/>
      <c r="D769" s="17" t="n"/>
    </row>
    <row r="770">
      <c r="A770" s="5" t="n"/>
      <c r="D770" s="17" t="n"/>
    </row>
    <row r="771">
      <c r="A771" s="5" t="n"/>
      <c r="D771" s="17" t="n"/>
    </row>
    <row r="772">
      <c r="A772" s="5" t="n"/>
      <c r="D772" s="17" t="n"/>
    </row>
    <row r="773">
      <c r="A773" s="5" t="n"/>
      <c r="D773" s="17" t="n"/>
    </row>
    <row r="774">
      <c r="A774" s="5" t="n"/>
      <c r="D774" s="17" t="n"/>
    </row>
    <row r="775">
      <c r="A775" s="5" t="n"/>
      <c r="D775" s="17" t="n"/>
    </row>
    <row r="776">
      <c r="A776" s="5" t="n"/>
      <c r="D776" s="17" t="n"/>
    </row>
    <row r="777">
      <c r="A777" s="5" t="n"/>
      <c r="D777" s="17" t="n"/>
    </row>
    <row r="778">
      <c r="A778" s="5" t="n"/>
      <c r="D778" s="17" t="n"/>
    </row>
    <row r="779">
      <c r="A779" s="5" t="n"/>
      <c r="D779" s="17" t="n"/>
    </row>
    <row r="780">
      <c r="A780" s="5" t="n"/>
      <c r="D780" s="17" t="n"/>
    </row>
    <row r="781">
      <c r="A781" s="5" t="n"/>
      <c r="D781" s="17" t="n"/>
    </row>
    <row r="782">
      <c r="A782" s="5" t="n"/>
      <c r="D782" s="17" t="n"/>
    </row>
    <row r="783">
      <c r="A783" s="5" t="n"/>
      <c r="D783" s="17" t="n"/>
    </row>
    <row r="784">
      <c r="A784" s="5" t="n"/>
      <c r="D784" s="17" t="n"/>
    </row>
    <row r="785">
      <c r="A785" s="5" t="n"/>
      <c r="D785" s="17" t="n"/>
    </row>
    <row r="786">
      <c r="A786" s="5" t="n"/>
      <c r="D786" s="17" t="n"/>
    </row>
    <row r="787">
      <c r="A787" s="5" t="n"/>
      <c r="D787" s="17" t="n"/>
    </row>
    <row r="788">
      <c r="A788" s="5" t="n"/>
      <c r="D788" s="17" t="n"/>
    </row>
    <row r="789">
      <c r="A789" s="5" t="n"/>
      <c r="D789" s="17" t="n"/>
    </row>
    <row r="790">
      <c r="A790" s="5" t="n"/>
      <c r="D790" s="17" t="n"/>
    </row>
    <row r="791">
      <c r="A791" s="5" t="n"/>
      <c r="D791" s="17" t="n"/>
    </row>
    <row r="792">
      <c r="A792" s="5" t="n"/>
      <c r="D792" s="17" t="n"/>
    </row>
    <row r="793">
      <c r="A793" s="5" t="n"/>
      <c r="D793" s="17" t="n"/>
    </row>
    <row r="794">
      <c r="A794" s="5" t="n"/>
      <c r="D794" s="17" t="n"/>
    </row>
    <row r="795">
      <c r="A795" s="5" t="n"/>
      <c r="D795" s="17" t="n"/>
    </row>
    <row r="796">
      <c r="A796" s="5" t="n"/>
      <c r="D796" s="17" t="n"/>
    </row>
    <row r="797">
      <c r="A797" s="5" t="n"/>
      <c r="D797" s="17" t="n"/>
    </row>
    <row r="798">
      <c r="A798" s="5" t="n"/>
      <c r="D798" s="17" t="n"/>
    </row>
    <row r="799">
      <c r="A799" s="5" t="n"/>
      <c r="D799" s="17" t="n"/>
    </row>
    <row r="800">
      <c r="A800" s="5" t="n"/>
      <c r="D800" s="17" t="n"/>
    </row>
    <row r="801">
      <c r="A801" s="5" t="n"/>
      <c r="D801" s="17" t="n"/>
    </row>
    <row r="802">
      <c r="A802" s="5" t="n"/>
      <c r="D802" s="17" t="n"/>
    </row>
    <row r="803">
      <c r="A803" s="5" t="n"/>
      <c r="D803" s="17" t="n"/>
    </row>
    <row r="804">
      <c r="A804" s="5" t="n"/>
      <c r="D804" s="17" t="n"/>
    </row>
    <row r="805">
      <c r="A805" s="5" t="n"/>
      <c r="D805" s="17" t="n"/>
    </row>
    <row r="806">
      <c r="A806" s="5" t="n"/>
      <c r="D806" s="17" t="n"/>
    </row>
    <row r="807">
      <c r="A807" s="5" t="n"/>
      <c r="D807" s="17" t="n"/>
    </row>
    <row r="808">
      <c r="A808" s="5" t="n"/>
      <c r="D808" s="17" t="n"/>
    </row>
    <row r="809">
      <c r="A809" s="5" t="n"/>
      <c r="D809" s="17" t="n"/>
    </row>
    <row r="810">
      <c r="A810" s="5" t="n"/>
      <c r="D810" s="17" t="n"/>
    </row>
    <row r="811">
      <c r="A811" s="5" t="n"/>
      <c r="D811" s="17" t="n"/>
    </row>
    <row r="812">
      <c r="A812" s="5" t="n"/>
      <c r="D812" s="17" t="n"/>
    </row>
    <row r="813">
      <c r="A813" s="5" t="n"/>
      <c r="D813" s="17" t="n"/>
    </row>
    <row r="814">
      <c r="A814" s="5" t="n"/>
      <c r="D814" s="17" t="n"/>
    </row>
    <row r="815">
      <c r="A815" s="5" t="n"/>
      <c r="D815" s="17" t="n"/>
    </row>
    <row r="816">
      <c r="A816" s="5" t="n"/>
      <c r="D816" s="17" t="n"/>
    </row>
    <row r="817">
      <c r="A817" s="5" t="n"/>
      <c r="D817" s="17" t="n"/>
    </row>
    <row r="818">
      <c r="A818" s="5" t="n"/>
      <c r="D818" s="17" t="n"/>
    </row>
    <row r="819">
      <c r="A819" s="5" t="n"/>
      <c r="D819" s="17" t="n"/>
    </row>
    <row r="820">
      <c r="A820" s="5" t="n"/>
      <c r="D820" s="17" t="n"/>
    </row>
    <row r="821">
      <c r="A821" s="5" t="n"/>
      <c r="D821" s="17" t="n"/>
    </row>
    <row r="822">
      <c r="A822" s="5" t="n"/>
      <c r="D822" s="17" t="n"/>
    </row>
    <row r="823">
      <c r="A823" s="5" t="n"/>
      <c r="D823" s="17" t="n"/>
    </row>
    <row r="824">
      <c r="A824" s="5" t="n"/>
      <c r="D824" s="17" t="n"/>
    </row>
    <row r="825">
      <c r="A825" s="5" t="n"/>
      <c r="D825" s="17" t="n"/>
    </row>
    <row r="826">
      <c r="A826" s="5" t="n"/>
      <c r="D826" s="17" t="n"/>
    </row>
    <row r="827">
      <c r="A827" s="5" t="n"/>
      <c r="D827" s="17" t="n"/>
    </row>
    <row r="828">
      <c r="A828" s="5" t="n"/>
      <c r="D828" s="17" t="n"/>
    </row>
    <row r="829">
      <c r="A829" s="5" t="n"/>
      <c r="D829" s="17" t="n"/>
    </row>
    <row r="830">
      <c r="A830" s="5" t="n"/>
      <c r="D830" s="17" t="n"/>
    </row>
    <row r="831">
      <c r="A831" s="5" t="n"/>
      <c r="D831" s="17" t="n"/>
    </row>
    <row r="832">
      <c r="A832" s="5" t="n"/>
      <c r="D832" s="17" t="n"/>
    </row>
    <row r="833">
      <c r="A833" s="5" t="n"/>
      <c r="D833" s="17" t="n"/>
    </row>
    <row r="834">
      <c r="A834" s="5" t="n"/>
      <c r="D834" s="17" t="n"/>
    </row>
    <row r="835">
      <c r="A835" s="5" t="n"/>
      <c r="D835" s="17" t="n"/>
    </row>
    <row r="836">
      <c r="A836" s="5" t="n"/>
      <c r="D836" s="17" t="n"/>
    </row>
    <row r="837">
      <c r="A837" s="5" t="n"/>
      <c r="D837" s="17" t="n"/>
    </row>
    <row r="838">
      <c r="A838" s="5" t="n"/>
      <c r="D838" s="17" t="n"/>
    </row>
    <row r="839">
      <c r="A839" s="5" t="n"/>
      <c r="D839" s="17" t="n"/>
    </row>
    <row r="840">
      <c r="A840" s="5" t="n"/>
      <c r="D840" s="17" t="n"/>
    </row>
    <row r="841">
      <c r="A841" s="5" t="n"/>
      <c r="D841" s="17" t="n"/>
    </row>
    <row r="842">
      <c r="A842" s="5" t="n"/>
      <c r="D842" s="17" t="n"/>
    </row>
    <row r="843">
      <c r="A843" s="5" t="n"/>
      <c r="D843" s="17" t="n"/>
    </row>
    <row r="844">
      <c r="A844" s="5" t="n"/>
      <c r="D844" s="17" t="n"/>
    </row>
    <row r="845">
      <c r="A845" s="5" t="n"/>
      <c r="D845" s="17" t="n"/>
    </row>
    <row r="846">
      <c r="A846" s="5" t="n"/>
      <c r="D846" s="17" t="n"/>
    </row>
    <row r="847">
      <c r="A847" s="5" t="n"/>
      <c r="D847" s="17" t="n"/>
    </row>
    <row r="848">
      <c r="A848" s="5" t="n"/>
      <c r="D848" s="17" t="n"/>
    </row>
    <row r="849">
      <c r="A849" s="5" t="n"/>
      <c r="D849" s="17" t="n"/>
    </row>
    <row r="850">
      <c r="A850" s="5" t="n"/>
      <c r="D850" s="17" t="n"/>
    </row>
    <row r="851">
      <c r="A851" s="5" t="n"/>
      <c r="D851" s="17" t="n"/>
    </row>
    <row r="852">
      <c r="A852" s="5" t="n"/>
      <c r="D852" s="17" t="n"/>
    </row>
    <row r="853">
      <c r="A853" s="5" t="n"/>
      <c r="D853" s="17" t="n"/>
    </row>
    <row r="854">
      <c r="A854" s="5" t="n"/>
      <c r="D854" s="17" t="n"/>
    </row>
    <row r="855">
      <c r="A855" s="5" t="n"/>
      <c r="D855" s="17" t="n"/>
    </row>
    <row r="856">
      <c r="A856" s="5" t="n"/>
      <c r="D856" s="17" t="n"/>
    </row>
    <row r="857">
      <c r="A857" s="5" t="n"/>
      <c r="D857" s="17" t="n"/>
    </row>
    <row r="858">
      <c r="A858" s="5" t="n"/>
      <c r="D858" s="17" t="n"/>
    </row>
    <row r="859">
      <c r="A859" s="5" t="n"/>
      <c r="D859" s="17" t="n"/>
    </row>
    <row r="860">
      <c r="A860" s="5" t="n"/>
      <c r="D860" s="17" t="n"/>
    </row>
    <row r="861">
      <c r="A861" s="5" t="n"/>
      <c r="D861" s="17" t="n"/>
    </row>
    <row r="862">
      <c r="A862" s="5" t="n"/>
      <c r="D862" s="17" t="n"/>
    </row>
    <row r="863">
      <c r="A863" s="5" t="n"/>
      <c r="D863" s="17" t="n"/>
    </row>
    <row r="864">
      <c r="A864" s="5" t="n"/>
      <c r="D864" s="17" t="n"/>
    </row>
    <row r="865">
      <c r="A865" s="5" t="n"/>
      <c r="D865" s="17" t="n"/>
    </row>
    <row r="866">
      <c r="A866" s="5" t="n"/>
      <c r="D866" s="17" t="n"/>
    </row>
    <row r="867">
      <c r="A867" s="5" t="n"/>
      <c r="D867" s="17" t="n"/>
    </row>
    <row r="868">
      <c r="A868" s="5" t="n"/>
      <c r="D868" s="17" t="n"/>
    </row>
    <row r="869">
      <c r="A869" s="5" t="n"/>
      <c r="D869" s="17" t="n"/>
    </row>
    <row r="870">
      <c r="A870" s="5" t="n"/>
      <c r="D870" s="17" t="n"/>
    </row>
    <row r="871">
      <c r="A871" s="5" t="n"/>
      <c r="D871" s="17" t="n"/>
    </row>
    <row r="872">
      <c r="A872" s="5" t="n"/>
      <c r="D872" s="17" t="n"/>
    </row>
    <row r="873">
      <c r="A873" s="5" t="n"/>
      <c r="D873" s="17" t="n"/>
    </row>
    <row r="874">
      <c r="A874" s="5" t="n"/>
      <c r="D874" s="17" t="n"/>
    </row>
    <row r="875">
      <c r="A875" s="5" t="n"/>
      <c r="D875" s="17" t="n"/>
    </row>
    <row r="876">
      <c r="A876" s="5" t="n"/>
      <c r="D876" s="17" t="n"/>
    </row>
    <row r="877">
      <c r="A877" s="5" t="n"/>
      <c r="D877" s="17" t="n"/>
    </row>
    <row r="878">
      <c r="A878" s="5" t="n"/>
      <c r="D878" s="17" t="n"/>
    </row>
    <row r="879">
      <c r="A879" s="5" t="n"/>
      <c r="D879" s="17" t="n"/>
    </row>
    <row r="880">
      <c r="A880" s="5" t="n"/>
      <c r="D880" s="17" t="n"/>
    </row>
    <row r="881">
      <c r="A881" s="5" t="n"/>
      <c r="D881" s="17" t="n"/>
    </row>
    <row r="882">
      <c r="A882" s="5" t="n"/>
      <c r="D882" s="17" t="n"/>
    </row>
    <row r="883">
      <c r="A883" s="5" t="n"/>
      <c r="D883" s="17" t="n"/>
    </row>
    <row r="884">
      <c r="A884" s="5" t="n"/>
      <c r="D884" s="17" t="n"/>
    </row>
    <row r="885">
      <c r="A885" s="5" t="n"/>
      <c r="D885" s="17" t="n"/>
    </row>
    <row r="886">
      <c r="A886" s="5" t="n"/>
      <c r="D886" s="17" t="n"/>
    </row>
    <row r="887">
      <c r="A887" s="5" t="n"/>
      <c r="D887" s="17" t="n"/>
    </row>
    <row r="888">
      <c r="A888" s="5" t="n"/>
      <c r="D888" s="17" t="n"/>
    </row>
    <row r="889">
      <c r="A889" s="5" t="n"/>
      <c r="D889" s="17" t="n"/>
    </row>
    <row r="890">
      <c r="A890" s="5" t="n"/>
      <c r="D890" s="17" t="n"/>
    </row>
    <row r="891">
      <c r="A891" s="5" t="n"/>
      <c r="D891" s="17" t="n"/>
    </row>
    <row r="892">
      <c r="A892" s="5" t="n"/>
      <c r="D892" s="17" t="n"/>
    </row>
    <row r="893">
      <c r="A893" s="5" t="n"/>
      <c r="D893" s="17" t="n"/>
    </row>
    <row r="894">
      <c r="A894" s="5" t="n"/>
      <c r="D894" s="17" t="n"/>
    </row>
    <row r="895">
      <c r="A895" s="5" t="n"/>
      <c r="D895" s="17" t="n"/>
    </row>
    <row r="896">
      <c r="A896" s="5" t="n"/>
      <c r="D896" s="17" t="n"/>
    </row>
    <row r="897">
      <c r="A897" s="5" t="n"/>
      <c r="D897" s="17" t="n"/>
    </row>
    <row r="898">
      <c r="A898" s="5" t="n"/>
      <c r="D898" s="17" t="n"/>
    </row>
    <row r="899">
      <c r="A899" s="5" t="n"/>
      <c r="D899" s="17" t="n"/>
    </row>
    <row r="900">
      <c r="A900" s="5" t="n"/>
      <c r="D900" s="17" t="n"/>
    </row>
    <row r="901">
      <c r="A901" s="5" t="n"/>
      <c r="D901" s="17" t="n"/>
    </row>
    <row r="902">
      <c r="A902" s="5" t="n"/>
      <c r="D902" s="17" t="n"/>
    </row>
    <row r="903">
      <c r="A903" s="5" t="n"/>
      <c r="D903" s="17" t="n"/>
    </row>
    <row r="904">
      <c r="A904" s="5" t="n"/>
      <c r="D904" s="17" t="n"/>
    </row>
    <row r="905">
      <c r="A905" s="5" t="n"/>
      <c r="D905" s="17" t="n"/>
    </row>
    <row r="906">
      <c r="A906" s="5" t="n"/>
      <c r="D906" s="17" t="n"/>
    </row>
    <row r="907">
      <c r="A907" s="5" t="n"/>
      <c r="D907" s="17" t="n"/>
    </row>
    <row r="908">
      <c r="A908" s="5" t="n"/>
      <c r="D908" s="17" t="n"/>
    </row>
    <row r="909">
      <c r="A909" s="5" t="n"/>
      <c r="D909" s="17" t="n"/>
    </row>
    <row r="910">
      <c r="A910" s="5" t="n"/>
      <c r="D910" s="17" t="n"/>
    </row>
    <row r="911">
      <c r="A911" s="5" t="n"/>
      <c r="D911" s="17" t="n"/>
    </row>
    <row r="912">
      <c r="A912" s="5" t="n"/>
      <c r="D912" s="17" t="n"/>
    </row>
    <row r="913">
      <c r="A913" s="5" t="n"/>
      <c r="D913" s="17" t="n"/>
    </row>
    <row r="914">
      <c r="A914" s="5" t="n"/>
      <c r="D914" s="17" t="n"/>
    </row>
    <row r="915">
      <c r="A915" s="5" t="n"/>
      <c r="D915" s="17" t="n"/>
    </row>
    <row r="916">
      <c r="A916" s="5" t="n"/>
      <c r="D916" s="17" t="n"/>
    </row>
    <row r="917">
      <c r="A917" s="5" t="n"/>
      <c r="D917" s="17" t="n"/>
    </row>
    <row r="918">
      <c r="A918" s="5" t="n"/>
      <c r="D918" s="17" t="n"/>
    </row>
    <row r="919">
      <c r="A919" s="5" t="n"/>
      <c r="D919" s="17" t="n"/>
    </row>
    <row r="920">
      <c r="A920" s="5" t="n"/>
      <c r="D920" s="17" t="n"/>
    </row>
    <row r="921">
      <c r="A921" s="5" t="n"/>
      <c r="D921" s="17" t="n"/>
    </row>
    <row r="922">
      <c r="A922" s="5" t="n"/>
      <c r="D922" s="17" t="n"/>
    </row>
    <row r="923">
      <c r="A923" s="5" t="n"/>
      <c r="D923" s="17" t="n"/>
    </row>
    <row r="924">
      <c r="A924" s="5" t="n"/>
      <c r="D924" s="17" t="n"/>
    </row>
    <row r="925">
      <c r="A925" s="5" t="n"/>
      <c r="D925" s="17" t="n"/>
    </row>
    <row r="926">
      <c r="A926" s="5" t="n"/>
      <c r="D926" s="17" t="n"/>
    </row>
    <row r="927">
      <c r="A927" s="5" t="n"/>
      <c r="D927" s="17" t="n"/>
    </row>
    <row r="928">
      <c r="A928" s="5" t="n"/>
      <c r="D928" s="17" t="n"/>
    </row>
    <row r="929">
      <c r="A929" s="5" t="n"/>
      <c r="D929" s="17" t="n"/>
    </row>
    <row r="930">
      <c r="A930" s="5" t="n"/>
      <c r="D930" s="17" t="n"/>
    </row>
    <row r="931">
      <c r="A931" s="5" t="n"/>
      <c r="D931" s="17" t="n"/>
    </row>
    <row r="932">
      <c r="A932" s="5" t="n"/>
      <c r="D932" s="17" t="n"/>
    </row>
    <row r="933">
      <c r="A933" s="5" t="n"/>
      <c r="D933" s="17" t="n"/>
    </row>
    <row r="934">
      <c r="A934" s="5" t="n"/>
      <c r="D934" s="17" t="n"/>
    </row>
    <row r="935">
      <c r="A935" s="5" t="n"/>
      <c r="D935" s="17" t="n"/>
    </row>
    <row r="936">
      <c r="A936" s="5" t="n"/>
      <c r="D936" s="17" t="n"/>
    </row>
    <row r="937">
      <c r="A937" s="5" t="n"/>
      <c r="D937" s="17" t="n"/>
    </row>
    <row r="938">
      <c r="A938" s="5" t="n"/>
      <c r="D938" s="17" t="n"/>
    </row>
    <row r="939">
      <c r="A939" s="5" t="n"/>
      <c r="D939" s="17" t="n"/>
    </row>
    <row r="940">
      <c r="A940" s="5" t="n"/>
      <c r="D940" s="17" t="n"/>
    </row>
    <row r="941">
      <c r="A941" s="5" t="n"/>
      <c r="D941" s="17" t="n"/>
    </row>
    <row r="942">
      <c r="A942" s="5" t="n"/>
      <c r="D942" s="17" t="n"/>
    </row>
    <row r="943">
      <c r="A943" s="5" t="n"/>
      <c r="D943" s="17" t="n"/>
    </row>
    <row r="944">
      <c r="A944" s="5" t="n"/>
      <c r="D944" s="17" t="n"/>
    </row>
    <row r="945">
      <c r="A945" s="5" t="n"/>
      <c r="D945" s="17" t="n"/>
    </row>
    <row r="946">
      <c r="A946" s="5" t="n"/>
      <c r="D946" s="17" t="n"/>
    </row>
    <row r="947">
      <c r="A947" s="5" t="n"/>
      <c r="D947" s="17" t="n"/>
    </row>
    <row r="948">
      <c r="A948" s="5" t="n"/>
      <c r="D948" s="17" t="n"/>
    </row>
    <row r="949">
      <c r="A949" s="5" t="n"/>
      <c r="D949" s="17" t="n"/>
    </row>
    <row r="950">
      <c r="A950" s="5" t="n"/>
      <c r="D950" s="17" t="n"/>
    </row>
    <row r="951">
      <c r="A951" s="5" t="n"/>
      <c r="D951" s="17" t="n"/>
    </row>
    <row r="952">
      <c r="A952" s="5" t="n"/>
      <c r="D952" s="17" t="n"/>
    </row>
    <row r="953">
      <c r="A953" s="5" t="n"/>
      <c r="D953" s="17" t="n"/>
    </row>
    <row r="954">
      <c r="A954" s="5" t="n"/>
      <c r="D954" s="17" t="n"/>
    </row>
    <row r="955">
      <c r="A955" s="5" t="n"/>
      <c r="D955" s="17" t="n"/>
    </row>
    <row r="956">
      <c r="A956" s="5" t="n"/>
      <c r="D956" s="17" t="n"/>
    </row>
    <row r="957">
      <c r="A957" s="5" t="n"/>
      <c r="D957" s="17" t="n"/>
    </row>
    <row r="958">
      <c r="A958" s="5" t="n"/>
      <c r="D958" s="17" t="n"/>
    </row>
    <row r="959">
      <c r="A959" s="5" t="n"/>
      <c r="D959" s="17" t="n"/>
    </row>
    <row r="960">
      <c r="A960" s="5" t="n"/>
      <c r="D960" s="17" t="n"/>
    </row>
    <row r="961">
      <c r="A961" s="5" t="n"/>
      <c r="D961" s="17" t="n"/>
    </row>
    <row r="962">
      <c r="A962" s="5" t="n"/>
      <c r="D962" s="17" t="n"/>
    </row>
    <row r="963">
      <c r="A963" s="5" t="n"/>
      <c r="D963" s="17" t="n"/>
    </row>
    <row r="964">
      <c r="A964" s="5" t="n"/>
      <c r="D964" s="17" t="n"/>
    </row>
    <row r="965">
      <c r="A965" s="5" t="n"/>
      <c r="D965" s="17" t="n"/>
    </row>
    <row r="966">
      <c r="A966" s="5" t="n"/>
      <c r="D966" s="17" t="n"/>
    </row>
    <row r="967">
      <c r="A967" s="5" t="n"/>
      <c r="D967" s="17" t="n"/>
    </row>
    <row r="968">
      <c r="A968" s="5" t="n"/>
      <c r="D968" s="17" t="n"/>
    </row>
    <row r="969">
      <c r="A969" s="5" t="n"/>
      <c r="D969" s="17" t="n"/>
    </row>
    <row r="970">
      <c r="A970" s="5" t="n"/>
      <c r="D970" s="17" t="n"/>
    </row>
    <row r="971">
      <c r="A971" s="5" t="n"/>
      <c r="D971" s="17" t="n"/>
    </row>
    <row r="972">
      <c r="A972" s="5" t="n"/>
      <c r="D972" s="17" t="n"/>
    </row>
    <row r="973">
      <c r="A973" s="5" t="n"/>
      <c r="D973" s="17" t="n"/>
    </row>
    <row r="974">
      <c r="A974" s="5" t="n"/>
      <c r="D974" s="17" t="n"/>
    </row>
    <row r="975">
      <c r="A975" s="5" t="n"/>
      <c r="D975" s="17" t="n"/>
    </row>
    <row r="976">
      <c r="A976" s="5" t="n"/>
      <c r="D976" s="17" t="n"/>
    </row>
    <row r="977">
      <c r="A977" s="5" t="n"/>
      <c r="D977" s="17" t="n"/>
    </row>
    <row r="978">
      <c r="A978" s="5" t="n"/>
      <c r="D978" s="17" t="n"/>
    </row>
    <row r="979">
      <c r="A979" s="5" t="n"/>
      <c r="D979" s="17" t="n"/>
    </row>
    <row r="980">
      <c r="A980" s="5" t="n"/>
      <c r="D980" s="17" t="n"/>
    </row>
    <row r="981">
      <c r="A981" s="5" t="n"/>
      <c r="D981" s="17" t="n"/>
    </row>
    <row r="982">
      <c r="A982" s="5" t="n"/>
      <c r="D982" s="17" t="n"/>
    </row>
    <row r="983">
      <c r="A983" s="5" t="n"/>
      <c r="D983" s="17" t="n"/>
    </row>
    <row r="984">
      <c r="A984" s="5" t="n"/>
      <c r="D984" s="17" t="n"/>
    </row>
    <row r="985">
      <c r="A985" s="5" t="n"/>
      <c r="D985" s="17" t="n"/>
    </row>
    <row r="986">
      <c r="A986" s="5" t="n"/>
      <c r="D986" s="17" t="n"/>
    </row>
    <row r="987">
      <c r="A987" s="5" t="n"/>
      <c r="D987" s="17" t="n"/>
    </row>
    <row r="988">
      <c r="A988" s="5" t="n"/>
      <c r="D988" s="17" t="n"/>
    </row>
    <row r="989">
      <c r="A989" s="5" t="n"/>
      <c r="D989" s="17" t="n"/>
    </row>
    <row r="990">
      <c r="A990" s="5" t="n"/>
      <c r="D990" s="17" t="n"/>
    </row>
    <row r="991">
      <c r="A991" s="5" t="n"/>
      <c r="D991" s="17" t="n"/>
    </row>
    <row r="992">
      <c r="A992" s="5" t="n"/>
      <c r="D992" s="17" t="n"/>
    </row>
    <row r="993">
      <c r="A993" s="5" t="n"/>
      <c r="D993" s="17" t="n"/>
    </row>
    <row r="994">
      <c r="A994" s="5" t="n"/>
      <c r="D994" s="17" t="n"/>
    </row>
    <row r="995">
      <c r="A995" s="5" t="n"/>
      <c r="D995" s="17" t="n"/>
    </row>
    <row r="996">
      <c r="A996" s="5" t="n"/>
      <c r="D996" s="17" t="n"/>
    </row>
    <row r="997">
      <c r="A997" s="5" t="n"/>
      <c r="D997" s="17" t="n"/>
    </row>
    <row r="998">
      <c r="A998" s="5" t="n"/>
      <c r="D998" s="17" t="n"/>
    </row>
    <row r="999">
      <c r="A999" s="5" t="n"/>
      <c r="D999" s="17" t="n"/>
    </row>
    <row r="1000">
      <c r="A1000" s="5" t="n"/>
      <c r="D1000" s="17" t="n"/>
    </row>
    <row r="1001">
      <c r="A1001" s="5" t="n"/>
      <c r="D1001" s="17" t="n"/>
    </row>
    <row r="1002">
      <c r="A1002" s="5" t="n"/>
      <c r="D1002" s="17" t="n"/>
    </row>
    <row r="1003">
      <c r="A1003" s="5" t="n"/>
      <c r="D1003" s="17" t="n"/>
    </row>
    <row r="1004">
      <c r="A1004" s="5" t="n"/>
      <c r="D1004" s="17" t="n"/>
    </row>
    <row r="1005">
      <c r="A1005" s="5" t="n"/>
      <c r="D1005" s="17" t="n"/>
    </row>
    <row r="1006">
      <c r="A1006" s="5" t="n"/>
      <c r="D1006" s="17" t="n"/>
    </row>
    <row r="1007">
      <c r="A1007" s="5" t="n"/>
      <c r="D1007" s="17" t="n"/>
    </row>
    <row r="1008">
      <c r="A1008" s="5" t="n"/>
      <c r="D1008" s="17" t="n"/>
    </row>
    <row r="1009">
      <c r="A1009" s="5" t="n"/>
      <c r="D1009" s="17" t="n"/>
    </row>
    <row r="1010">
      <c r="A1010" s="5" t="n"/>
      <c r="D1010" s="17" t="n"/>
    </row>
    <row r="1011">
      <c r="A1011" s="5" t="n"/>
      <c r="D1011" s="17" t="n"/>
    </row>
    <row r="1012">
      <c r="A1012" s="5" t="n"/>
      <c r="D1012" s="17" t="n"/>
    </row>
    <row r="1013">
      <c r="A1013" s="5" t="n"/>
      <c r="D1013" s="17" t="n"/>
    </row>
    <row r="1014">
      <c r="A1014" s="5" t="n"/>
      <c r="D1014" s="17" t="n"/>
    </row>
    <row r="1015">
      <c r="A1015" s="5" t="n"/>
      <c r="D1015" s="17" t="n"/>
    </row>
    <row r="1016">
      <c r="A1016" s="5" t="n"/>
      <c r="D1016" s="17" t="n"/>
    </row>
    <row r="1017">
      <c r="A1017" s="5" t="n"/>
      <c r="D1017" s="17" t="n"/>
    </row>
    <row r="1018">
      <c r="A1018" s="5" t="n"/>
      <c r="D1018" s="17" t="n"/>
    </row>
    <row r="1019">
      <c r="A1019" s="5" t="n"/>
      <c r="D1019" s="17" t="n"/>
    </row>
    <row r="1020">
      <c r="A1020" s="5" t="n"/>
      <c r="D1020" s="17" t="n"/>
    </row>
    <row r="1021">
      <c r="A1021" s="5" t="n"/>
      <c r="D1021" s="17" t="n"/>
    </row>
    <row r="1022">
      <c r="A1022" s="5" t="n"/>
      <c r="D1022" s="17" t="n"/>
    </row>
    <row r="1023">
      <c r="A1023" s="5" t="n"/>
      <c r="D1023" s="17" t="n"/>
    </row>
    <row r="1024">
      <c r="A1024" s="5" t="n"/>
      <c r="D1024" s="17" t="n"/>
    </row>
    <row r="1025">
      <c r="A1025" s="5" t="n"/>
      <c r="D1025" s="17" t="n"/>
    </row>
    <row r="1026">
      <c r="A1026" s="5" t="n"/>
      <c r="D1026" s="17" t="n"/>
    </row>
    <row r="1027">
      <c r="A1027" s="5" t="n"/>
      <c r="D1027" s="17" t="n"/>
    </row>
    <row r="1028">
      <c r="A1028" s="5" t="n"/>
      <c r="D1028" s="17" t="n"/>
    </row>
    <row r="1029">
      <c r="A1029" s="5" t="n"/>
      <c r="D1029" s="17" t="n"/>
    </row>
    <row r="1030">
      <c r="A1030" s="5" t="n"/>
      <c r="D1030" s="17" t="n"/>
    </row>
    <row r="1031">
      <c r="A1031" s="5" t="n"/>
      <c r="D1031" s="17" t="n"/>
    </row>
    <row r="1032">
      <c r="A1032" s="5" t="n"/>
      <c r="D1032" s="17" t="n"/>
    </row>
    <row r="1033">
      <c r="A1033" s="5" t="n"/>
      <c r="D1033" s="17" t="n"/>
    </row>
    <row r="1034">
      <c r="A1034" s="5" t="n"/>
      <c r="D1034" s="17" t="n"/>
    </row>
    <row r="1035">
      <c r="A1035" s="5" t="n"/>
      <c r="D1035" s="17" t="n"/>
    </row>
    <row r="1036">
      <c r="A1036" s="5" t="n"/>
      <c r="D1036" s="17" t="n"/>
    </row>
    <row r="1037">
      <c r="A1037" s="5" t="n"/>
      <c r="D1037" s="17" t="n"/>
    </row>
    <row r="1038">
      <c r="A1038" s="5" t="n"/>
      <c r="D1038" s="17" t="n"/>
    </row>
    <row r="1039">
      <c r="A1039" s="5" t="n"/>
      <c r="D1039" s="17" t="n"/>
    </row>
    <row r="1040">
      <c r="A1040" s="5" t="n"/>
      <c r="D1040" s="17" t="n"/>
    </row>
    <row r="1041">
      <c r="A1041" s="5" t="n"/>
      <c r="D1041" s="17" t="n"/>
    </row>
    <row r="1042">
      <c r="A1042" s="5" t="n"/>
      <c r="D1042" s="17" t="n"/>
    </row>
    <row r="1043">
      <c r="A1043" s="5" t="n"/>
      <c r="D1043" s="17" t="n"/>
    </row>
    <row r="1044">
      <c r="A1044" s="5" t="n"/>
      <c r="D1044" s="17" t="n"/>
    </row>
    <row r="1045">
      <c r="A1045" s="5" t="n"/>
      <c r="D1045" s="17" t="n"/>
    </row>
    <row r="1046">
      <c r="A1046" s="5" t="n"/>
      <c r="D1046" s="17" t="n"/>
    </row>
    <row r="1047">
      <c r="A1047" s="5" t="n"/>
      <c r="D1047" s="17" t="n"/>
    </row>
    <row r="1048">
      <c r="A1048" s="5" t="n"/>
      <c r="D1048" s="17" t="n"/>
    </row>
    <row r="1049">
      <c r="A1049" s="5" t="n"/>
      <c r="D1049" s="17" t="n"/>
    </row>
    <row r="1050">
      <c r="A1050" s="5" t="n"/>
      <c r="D1050" s="17" t="n"/>
    </row>
    <row r="1051">
      <c r="A1051" s="5" t="n"/>
      <c r="D1051" s="17" t="n"/>
    </row>
    <row r="1052">
      <c r="A1052" s="5" t="n"/>
      <c r="D1052" s="17" t="n"/>
    </row>
    <row r="1053">
      <c r="A1053" s="5" t="n"/>
      <c r="D1053" s="17" t="n"/>
    </row>
    <row r="1054">
      <c r="A1054" s="5" t="n"/>
      <c r="D1054" s="17" t="n"/>
    </row>
    <row r="1055">
      <c r="A1055" s="5" t="n"/>
      <c r="D1055" s="17" t="n"/>
    </row>
    <row r="1056">
      <c r="A1056" s="5" t="n"/>
      <c r="D1056" s="17" t="n"/>
    </row>
    <row r="1057">
      <c r="A1057" s="5" t="n"/>
      <c r="D1057" s="17" t="n"/>
    </row>
    <row r="1058">
      <c r="A1058" s="5" t="n"/>
      <c r="D1058" s="17" t="n"/>
    </row>
    <row r="1059">
      <c r="A1059" s="5" t="n"/>
      <c r="D1059" s="17" t="n"/>
    </row>
    <row r="1060">
      <c r="A1060" s="5" t="n"/>
      <c r="D1060" s="17" t="n"/>
    </row>
    <row r="1061">
      <c r="A1061" s="5" t="n"/>
      <c r="D1061" s="17" t="n"/>
    </row>
    <row r="1062">
      <c r="A1062" s="5" t="n"/>
      <c r="D1062" s="17" t="n"/>
    </row>
    <row r="1063">
      <c r="A1063" s="5" t="n"/>
      <c r="D1063" s="17" t="n"/>
    </row>
    <row r="1064">
      <c r="A1064" s="5" t="n"/>
      <c r="D1064" s="17" t="n"/>
    </row>
    <row r="1065">
      <c r="A1065" s="5" t="n"/>
      <c r="D1065" s="17" t="n"/>
    </row>
    <row r="1066">
      <c r="A1066" s="5" t="n"/>
      <c r="D1066" s="17" t="n"/>
    </row>
    <row r="1067">
      <c r="A1067" s="5" t="n"/>
      <c r="D1067" s="17" t="n"/>
    </row>
    <row r="1068">
      <c r="A1068" s="5" t="n"/>
      <c r="D1068" s="17" t="n"/>
    </row>
    <row r="1069">
      <c r="A1069" s="5" t="n"/>
      <c r="D1069" s="17" t="n"/>
    </row>
    <row r="1070">
      <c r="A1070" s="5" t="n"/>
      <c r="D1070" s="17" t="n"/>
    </row>
    <row r="1071">
      <c r="A1071" s="5" t="n"/>
      <c r="D1071" s="17" t="n"/>
    </row>
    <row r="1072">
      <c r="A1072" s="5" t="n"/>
      <c r="D1072" s="17" t="n"/>
    </row>
    <row r="1073">
      <c r="A1073" s="5" t="n"/>
      <c r="D1073" s="17" t="n"/>
    </row>
    <row r="1074">
      <c r="A1074" s="5" t="n"/>
      <c r="D1074" s="17" t="n"/>
    </row>
    <row r="1075">
      <c r="A1075" s="5" t="n"/>
      <c r="D1075" s="17" t="n"/>
    </row>
    <row r="1076">
      <c r="A1076" s="5" t="n"/>
      <c r="D1076" s="17" t="n"/>
    </row>
    <row r="1077">
      <c r="A1077" s="5" t="n"/>
      <c r="D1077" s="17" t="n"/>
    </row>
    <row r="1078">
      <c r="A1078" s="5" t="n"/>
      <c r="D1078" s="17" t="n"/>
    </row>
    <row r="1079">
      <c r="A1079" s="5" t="n"/>
      <c r="D1079" s="17" t="n"/>
    </row>
    <row r="1080">
      <c r="A1080" s="5" t="n"/>
      <c r="D1080" s="17" t="n"/>
    </row>
    <row r="1081">
      <c r="A1081" s="5" t="n"/>
      <c r="D1081" s="17" t="n"/>
    </row>
    <row r="1082">
      <c r="A1082" s="5" t="n"/>
      <c r="D1082" s="17" t="n"/>
    </row>
    <row r="1083">
      <c r="A1083" s="5" t="n"/>
      <c r="D1083" s="17" t="n"/>
    </row>
    <row r="1084">
      <c r="A1084" s="5" t="n"/>
      <c r="D1084" s="17" t="n"/>
    </row>
    <row r="1085">
      <c r="A1085" s="5" t="n"/>
      <c r="D1085" s="17" t="n"/>
    </row>
    <row r="1086">
      <c r="A1086" s="5" t="n"/>
      <c r="D1086" s="17" t="n"/>
    </row>
    <row r="1087">
      <c r="A1087" s="5" t="n"/>
      <c r="D1087" s="17" t="n"/>
    </row>
    <row r="1088">
      <c r="A1088" s="5" t="n"/>
      <c r="D1088" s="17" t="n"/>
    </row>
    <row r="1089">
      <c r="A1089" s="5" t="n"/>
      <c r="D1089" s="17" t="n"/>
    </row>
    <row r="1090">
      <c r="A1090" s="5" t="n"/>
      <c r="D1090" s="17" t="n"/>
    </row>
    <row r="1091">
      <c r="A1091" s="5" t="n"/>
      <c r="D1091" s="17" t="n"/>
    </row>
    <row r="1092">
      <c r="A1092" s="5" t="n"/>
      <c r="D1092" s="17" t="n"/>
    </row>
    <row r="1093">
      <c r="A1093" s="5" t="n"/>
      <c r="D1093" s="17" t="n"/>
    </row>
    <row r="1094">
      <c r="A1094" s="5" t="n"/>
      <c r="D1094" s="17" t="n"/>
    </row>
    <row r="1095">
      <c r="A1095" s="5" t="n"/>
      <c r="D1095" s="17" t="n"/>
    </row>
    <row r="1096">
      <c r="A1096" s="5" t="n"/>
      <c r="D1096" s="17" t="n"/>
    </row>
    <row r="1097">
      <c r="A1097" s="5" t="n"/>
      <c r="D1097" s="17" t="n"/>
    </row>
    <row r="1098">
      <c r="A1098" s="5" t="n"/>
      <c r="D1098" s="17" t="n"/>
    </row>
    <row r="1099">
      <c r="A1099" s="5" t="n"/>
      <c r="D1099" s="17" t="n"/>
    </row>
    <row r="1100">
      <c r="A1100" s="5" t="n"/>
      <c r="D1100" s="17" t="n"/>
    </row>
    <row r="1101">
      <c r="A1101" s="5" t="n"/>
      <c r="D1101" s="17" t="n"/>
    </row>
    <row r="1102">
      <c r="A1102" s="5" t="n"/>
      <c r="D1102" s="17" t="n"/>
    </row>
    <row r="1103">
      <c r="A1103" s="5" t="n"/>
      <c r="D1103" s="17" t="n"/>
    </row>
    <row r="1104">
      <c r="A1104" s="5" t="n"/>
      <c r="D1104" s="17" t="n"/>
    </row>
    <row r="1105">
      <c r="A1105" s="5" t="n"/>
      <c r="D1105" s="17" t="n"/>
    </row>
    <row r="1106">
      <c r="A1106" s="5" t="n"/>
      <c r="D1106" s="17" t="n"/>
    </row>
    <row r="1107">
      <c r="A1107" s="5" t="n"/>
      <c r="D1107" s="17" t="n"/>
    </row>
    <row r="1108">
      <c r="A1108" s="5" t="n"/>
      <c r="D1108" s="17" t="n"/>
    </row>
    <row r="1109">
      <c r="A1109" s="5" t="n"/>
      <c r="D1109" s="17" t="n"/>
    </row>
    <row r="1110">
      <c r="A1110" s="5" t="n"/>
      <c r="D1110" s="17" t="n"/>
    </row>
    <row r="1111">
      <c r="A1111" s="5" t="n"/>
      <c r="D1111" s="17" t="n"/>
    </row>
    <row r="1112">
      <c r="A1112" s="5" t="n"/>
      <c r="D1112" s="17" t="n"/>
    </row>
    <row r="1113">
      <c r="A1113" s="5" t="n"/>
      <c r="D1113" s="17" t="n"/>
    </row>
    <row r="1114">
      <c r="A1114" s="5" t="n"/>
      <c r="D1114" s="17" t="n"/>
    </row>
    <row r="1115">
      <c r="A1115" s="5" t="n"/>
      <c r="D1115" s="17" t="n"/>
    </row>
    <row r="1116">
      <c r="A1116" s="5" t="n"/>
      <c r="D1116" s="17" t="n"/>
    </row>
    <row r="1117">
      <c r="A1117" s="5" t="n"/>
      <c r="D1117" s="17" t="n"/>
    </row>
    <row r="1118">
      <c r="A1118" s="5" t="n"/>
      <c r="D1118" s="17" t="n"/>
    </row>
    <row r="1119">
      <c r="A1119" s="5" t="n"/>
      <c r="D1119" s="17" t="n"/>
    </row>
    <row r="1120">
      <c r="A1120" s="5" t="n"/>
      <c r="D1120" s="17" t="n"/>
    </row>
    <row r="1121">
      <c r="A1121" s="5" t="n"/>
      <c r="D1121" s="17" t="n"/>
    </row>
    <row r="1122">
      <c r="A1122" s="5" t="n"/>
      <c r="D1122" s="17" t="n"/>
    </row>
    <row r="1123">
      <c r="A1123" s="5" t="n"/>
      <c r="D1123" s="17" t="n"/>
    </row>
    <row r="1124">
      <c r="A1124" s="5" t="n"/>
      <c r="D1124" s="17" t="n"/>
    </row>
    <row r="1125">
      <c r="A1125" s="5" t="n"/>
      <c r="D1125" s="17" t="n"/>
    </row>
    <row r="1126">
      <c r="A1126" s="5" t="n"/>
      <c r="D1126" s="17" t="n"/>
    </row>
    <row r="1127">
      <c r="A1127" s="5" t="n"/>
      <c r="D1127" s="17" t="n"/>
    </row>
    <row r="1128">
      <c r="A1128" s="5" t="n"/>
      <c r="D1128" s="17" t="n"/>
    </row>
    <row r="1129">
      <c r="A1129" s="5" t="n"/>
      <c r="D1129" s="17" t="n"/>
    </row>
    <row r="1130">
      <c r="A1130" s="5" t="n"/>
      <c r="D1130" s="17" t="n"/>
    </row>
    <row r="1131">
      <c r="A1131" s="5" t="n"/>
      <c r="D1131" s="17" t="n"/>
    </row>
    <row r="1132">
      <c r="A1132" s="5" t="n"/>
      <c r="D1132" s="17" t="n"/>
    </row>
    <row r="1133">
      <c r="A1133" s="5" t="n"/>
      <c r="D1133" s="17" t="n"/>
    </row>
    <row r="1134">
      <c r="A1134" s="5" t="n"/>
      <c r="D1134" s="17" t="n"/>
    </row>
    <row r="1135">
      <c r="A1135" s="5" t="n"/>
      <c r="D1135" s="17" t="n"/>
    </row>
    <row r="1136">
      <c r="A1136" s="5" t="n"/>
      <c r="D1136" s="17" t="n"/>
    </row>
    <row r="1137">
      <c r="A1137" s="5" t="n"/>
      <c r="D1137" s="17" t="n"/>
    </row>
    <row r="1138">
      <c r="A1138" s="5" t="n"/>
      <c r="D1138" s="17" t="n"/>
    </row>
    <row r="1139">
      <c r="A1139" s="5" t="n"/>
      <c r="D1139" s="17" t="n"/>
    </row>
    <row r="1140">
      <c r="A1140" s="5" t="n"/>
      <c r="D1140" s="17" t="n"/>
    </row>
    <row r="1141">
      <c r="A1141" s="5" t="n"/>
      <c r="D1141" s="17" t="n"/>
    </row>
    <row r="1142">
      <c r="A1142" s="5" t="n"/>
      <c r="D1142" s="17" t="n"/>
    </row>
    <row r="1143">
      <c r="A1143" s="5" t="n"/>
      <c r="D1143" s="17" t="n"/>
    </row>
    <row r="1144">
      <c r="A1144" s="5" t="n"/>
      <c r="D1144" s="17" t="n"/>
    </row>
    <row r="1145">
      <c r="A1145" s="5" t="n"/>
      <c r="D1145" s="17" t="n"/>
    </row>
    <row r="1146">
      <c r="A1146" s="5" t="n"/>
      <c r="D1146" s="17" t="n"/>
    </row>
    <row r="1147">
      <c r="A1147" s="5" t="n"/>
      <c r="D1147" s="17" t="n"/>
    </row>
    <row r="1148">
      <c r="A1148" s="5" t="n"/>
      <c r="D1148" s="17" t="n"/>
    </row>
    <row r="1149">
      <c r="A1149" s="5" t="n"/>
      <c r="D1149" s="17" t="n"/>
    </row>
    <row r="1150">
      <c r="A1150" s="5" t="n"/>
      <c r="D1150" s="17" t="n"/>
    </row>
    <row r="1151">
      <c r="A1151" s="5" t="n"/>
      <c r="D1151" s="17" t="n"/>
    </row>
    <row r="1152">
      <c r="A1152" s="5" t="n"/>
      <c r="D1152" s="17" t="n"/>
    </row>
    <row r="1153">
      <c r="A1153" s="5" t="n"/>
      <c r="D1153" s="17" t="n"/>
    </row>
    <row r="1154">
      <c r="A1154" s="5" t="n"/>
      <c r="D1154" s="17" t="n"/>
    </row>
    <row r="1155">
      <c r="A1155" s="5" t="n"/>
      <c r="D1155" s="17" t="n"/>
    </row>
    <row r="1156">
      <c r="A1156" s="5" t="n"/>
      <c r="D1156" s="17" t="n"/>
    </row>
    <row r="1157">
      <c r="A1157" s="5" t="n"/>
      <c r="D1157" s="17" t="n"/>
    </row>
    <row r="1158">
      <c r="A1158" s="5" t="n"/>
      <c r="D1158" s="17" t="n"/>
    </row>
    <row r="1159">
      <c r="A1159" s="5" t="n"/>
      <c r="D1159" s="17" t="n"/>
    </row>
    <row r="1160">
      <c r="A1160" s="5" t="n"/>
      <c r="D1160" s="17" t="n"/>
    </row>
    <row r="1161">
      <c r="A1161" s="5" t="n"/>
      <c r="D1161" s="17" t="n"/>
    </row>
    <row r="1162">
      <c r="A1162" s="5" t="n"/>
      <c r="D1162" s="17" t="n"/>
    </row>
    <row r="1163">
      <c r="A1163" s="5" t="n"/>
      <c r="D1163" s="17" t="n"/>
    </row>
    <row r="1164">
      <c r="A1164" s="5" t="n"/>
      <c r="D1164" s="17" t="n"/>
    </row>
    <row r="1165">
      <c r="A1165" s="5" t="n"/>
      <c r="D1165" s="17" t="n"/>
    </row>
    <row r="1166">
      <c r="A1166" s="5" t="n"/>
      <c r="D1166" s="17" t="n"/>
    </row>
    <row r="1167">
      <c r="A1167" s="5" t="n"/>
      <c r="D1167" s="17" t="n"/>
    </row>
    <row r="1168">
      <c r="A1168" s="5" t="n"/>
      <c r="D1168" s="17" t="n"/>
    </row>
    <row r="1169">
      <c r="A1169" s="5" t="n"/>
      <c r="D1169" s="17" t="n"/>
    </row>
    <row r="1170">
      <c r="A1170" s="5" t="n"/>
      <c r="D1170" s="17" t="n"/>
    </row>
    <row r="1171">
      <c r="A1171" s="5" t="n"/>
      <c r="D1171" s="17" t="n"/>
    </row>
    <row r="1172">
      <c r="A1172" s="5" t="n"/>
      <c r="D1172" s="17" t="n"/>
    </row>
    <row r="1173">
      <c r="A1173" s="5" t="n"/>
      <c r="D1173" s="17" t="n"/>
    </row>
    <row r="1174">
      <c r="A1174" s="5" t="n"/>
      <c r="D1174" s="17" t="n"/>
    </row>
    <row r="1175">
      <c r="A1175" s="5" t="n"/>
      <c r="D1175" s="17" t="n"/>
    </row>
    <row r="1176">
      <c r="A1176" s="5" t="n"/>
      <c r="D1176" s="17" t="n"/>
    </row>
    <row r="1177">
      <c r="A1177" s="5" t="n"/>
      <c r="D1177" s="17" t="n"/>
    </row>
    <row r="1178">
      <c r="A1178" s="5" t="n"/>
      <c r="D1178" s="17" t="n"/>
    </row>
    <row r="1179">
      <c r="A1179" s="5" t="n"/>
      <c r="D1179" s="17" t="n"/>
    </row>
    <row r="1180">
      <c r="A1180" s="5" t="n"/>
      <c r="D1180" s="17" t="n"/>
    </row>
    <row r="1181">
      <c r="A1181" s="5" t="n"/>
      <c r="D1181" s="17" t="n"/>
    </row>
    <row r="1182">
      <c r="A1182" s="5" t="n"/>
      <c r="D1182" s="17" t="n"/>
    </row>
    <row r="1183">
      <c r="A1183" s="5" t="n"/>
      <c r="D1183" s="17" t="n"/>
    </row>
    <row r="1184">
      <c r="A1184" s="5" t="n"/>
      <c r="D1184" s="17" t="n"/>
    </row>
    <row r="1185">
      <c r="A1185" s="5" t="n"/>
      <c r="D1185" s="17" t="n"/>
    </row>
    <row r="1186">
      <c r="A1186" s="5" t="n"/>
      <c r="D1186" s="17" t="n"/>
    </row>
    <row r="1187">
      <c r="A1187" s="5" t="n"/>
      <c r="D1187" s="17" t="n"/>
    </row>
    <row r="1188">
      <c r="A1188" s="5" t="n"/>
      <c r="D1188" s="17" t="n"/>
    </row>
    <row r="1189">
      <c r="A1189" s="5" t="n"/>
      <c r="D1189" s="17" t="n"/>
    </row>
    <row r="1190">
      <c r="A1190" s="5" t="n"/>
      <c r="D1190" s="17" t="n"/>
    </row>
    <row r="1191">
      <c r="A1191" s="5" t="n"/>
      <c r="D1191" s="17" t="n"/>
    </row>
    <row r="1192">
      <c r="A1192" s="5" t="n"/>
      <c r="D1192" s="17" t="n"/>
    </row>
    <row r="1193">
      <c r="A1193" s="5" t="n"/>
      <c r="D1193" s="17" t="n"/>
    </row>
    <row r="1194">
      <c r="A1194" s="5" t="n"/>
      <c r="D1194" s="17" t="n"/>
    </row>
    <row r="1195">
      <c r="A1195" s="5" t="n"/>
      <c r="D1195" s="17" t="n"/>
    </row>
    <row r="1196">
      <c r="A1196" s="5" t="n"/>
      <c r="D1196" s="17" t="n"/>
    </row>
    <row r="1197">
      <c r="A1197" s="5" t="n"/>
      <c r="D1197" s="17" t="n"/>
    </row>
    <row r="1198">
      <c r="A1198" s="5" t="n"/>
      <c r="D1198" s="17" t="n"/>
    </row>
    <row r="1199">
      <c r="A1199" s="5" t="n"/>
      <c r="D1199" s="17" t="n"/>
    </row>
    <row r="1200">
      <c r="A1200" s="5" t="n"/>
      <c r="D1200" s="17" t="n"/>
    </row>
    <row r="1201">
      <c r="A1201" s="5" t="n"/>
      <c r="D1201" s="17" t="n"/>
    </row>
    <row r="1202">
      <c r="A1202" s="5" t="n"/>
      <c r="D1202" s="17" t="n"/>
    </row>
    <row r="1203">
      <c r="A1203" s="5" t="n"/>
      <c r="D1203" s="17" t="n"/>
    </row>
    <row r="1204">
      <c r="A1204" s="5" t="n"/>
      <c r="D1204" s="17" t="n"/>
    </row>
    <row r="1205">
      <c r="A1205" s="5" t="n"/>
      <c r="D1205" s="17" t="n"/>
    </row>
    <row r="1206">
      <c r="A1206" s="5" t="n"/>
      <c r="D1206" s="17" t="n"/>
    </row>
    <row r="1207">
      <c r="A1207" s="5" t="n"/>
      <c r="D1207" s="17" t="n"/>
    </row>
    <row r="1208">
      <c r="A1208" s="5" t="n"/>
      <c r="D1208" s="17" t="n"/>
    </row>
    <row r="1209">
      <c r="A1209" s="5" t="n"/>
      <c r="D1209" s="17" t="n"/>
    </row>
    <row r="1210">
      <c r="A1210" s="5" t="n"/>
      <c r="D1210" s="17" t="n"/>
    </row>
    <row r="1211">
      <c r="A1211" s="5" t="n"/>
      <c r="D1211" s="17" t="n"/>
    </row>
    <row r="1212">
      <c r="A1212" s="5" t="n"/>
      <c r="D1212" s="17" t="n"/>
    </row>
    <row r="1213">
      <c r="A1213" s="5" t="n"/>
      <c r="D1213" s="17" t="n"/>
    </row>
    <row r="1214">
      <c r="A1214" s="5" t="n"/>
      <c r="D1214" s="17" t="n"/>
    </row>
    <row r="1215">
      <c r="A1215" s="5" t="n"/>
      <c r="D1215" s="17" t="n"/>
    </row>
    <row r="1216">
      <c r="A1216" s="5" t="n"/>
      <c r="D1216" s="17" t="n"/>
    </row>
    <row r="1217">
      <c r="A1217" s="5" t="n"/>
      <c r="D1217" s="17" t="n"/>
    </row>
    <row r="1218">
      <c r="A1218" s="5" t="n"/>
      <c r="D1218" s="17" t="n"/>
    </row>
    <row r="1219">
      <c r="A1219" s="5" t="n"/>
      <c r="D1219" s="17" t="n"/>
    </row>
    <row r="1220">
      <c r="A1220" s="5" t="n"/>
      <c r="D1220" s="17" t="n"/>
    </row>
    <row r="1221">
      <c r="A1221" s="5" t="n"/>
      <c r="D1221" s="17" t="n"/>
    </row>
    <row r="1222">
      <c r="A1222" s="5" t="n"/>
      <c r="D1222" s="17" t="n"/>
    </row>
    <row r="1223">
      <c r="A1223" s="5" t="n"/>
      <c r="D1223" s="17" t="n"/>
    </row>
    <row r="1224">
      <c r="A1224" s="5" t="n"/>
      <c r="D1224" s="17" t="n"/>
    </row>
    <row r="1225">
      <c r="A1225" s="5" t="n"/>
      <c r="D1225" s="17" t="n"/>
    </row>
    <row r="1226">
      <c r="A1226" s="5" t="n"/>
      <c r="D1226" s="17" t="n"/>
    </row>
    <row r="1227">
      <c r="A1227" s="5" t="n"/>
      <c r="D1227" s="17" t="n"/>
    </row>
    <row r="1228">
      <c r="A1228" s="5" t="n"/>
      <c r="D1228" s="17" t="n"/>
    </row>
    <row r="1229">
      <c r="A1229" s="5" t="n"/>
      <c r="D1229" s="17" t="n"/>
    </row>
    <row r="1230">
      <c r="A1230" s="5" t="n"/>
      <c r="D1230" s="17" t="n"/>
    </row>
    <row r="1231">
      <c r="A1231" s="5" t="n"/>
      <c r="D1231" s="17" t="n"/>
    </row>
    <row r="1232">
      <c r="A1232" s="5" t="n"/>
      <c r="D1232" s="17" t="n"/>
    </row>
    <row r="1233">
      <c r="A1233" s="5" t="n"/>
      <c r="D1233" s="17" t="n"/>
    </row>
    <row r="1234">
      <c r="A1234" s="5" t="n"/>
      <c r="D1234" s="17" t="n"/>
    </row>
    <row r="1235">
      <c r="A1235" s="5" t="n"/>
      <c r="D1235" s="17" t="n"/>
    </row>
    <row r="1236">
      <c r="A1236" s="5" t="n"/>
      <c r="D1236" s="17" t="n"/>
    </row>
    <row r="1237">
      <c r="A1237" s="5" t="n"/>
      <c r="D1237" s="17" t="n"/>
    </row>
    <row r="1238">
      <c r="A1238" s="5" t="n"/>
      <c r="D1238" s="17" t="n"/>
    </row>
    <row r="1239">
      <c r="A1239" s="5" t="n"/>
      <c r="D1239" s="17" t="n"/>
    </row>
    <row r="1240">
      <c r="A1240" s="5" t="n"/>
      <c r="D1240" s="17" t="n"/>
    </row>
    <row r="1241">
      <c r="A1241" s="5" t="n"/>
      <c r="D1241" s="17" t="n"/>
    </row>
    <row r="1242">
      <c r="A1242" s="5" t="n"/>
      <c r="D1242" s="17" t="n"/>
    </row>
    <row r="1243">
      <c r="A1243" s="5" t="n"/>
      <c r="D1243" s="17" t="n"/>
    </row>
    <row r="1244">
      <c r="A1244" s="5" t="n"/>
      <c r="D1244" s="17" t="n"/>
    </row>
    <row r="1245">
      <c r="A1245" s="5" t="n"/>
      <c r="D1245" s="17" t="n"/>
    </row>
    <row r="1246">
      <c r="A1246" s="5" t="n"/>
      <c r="D1246" s="17" t="n"/>
    </row>
    <row r="1247">
      <c r="A1247" s="5" t="n"/>
      <c r="D1247" s="17" t="n"/>
    </row>
    <row r="1248">
      <c r="A1248" s="5" t="n"/>
      <c r="D1248" s="17" t="n"/>
    </row>
    <row r="1249">
      <c r="A1249" s="5" t="n"/>
      <c r="D1249" s="17" t="n"/>
    </row>
    <row r="1250">
      <c r="A1250" s="5" t="n"/>
      <c r="D1250" s="17" t="n"/>
    </row>
    <row r="1251">
      <c r="A1251" s="5" t="n"/>
      <c r="D1251" s="17" t="n"/>
    </row>
    <row r="1252">
      <c r="A1252" s="5" t="n"/>
      <c r="D1252" s="17" t="n"/>
    </row>
    <row r="1253">
      <c r="A1253" s="5" t="n"/>
      <c r="D1253" s="17" t="n"/>
    </row>
    <row r="1254">
      <c r="A1254" s="5" t="n"/>
      <c r="D1254" s="17" t="n"/>
    </row>
    <row r="1255">
      <c r="A1255" s="5" t="n"/>
      <c r="D1255" s="17" t="n"/>
    </row>
    <row r="1256">
      <c r="A1256" s="5" t="n"/>
      <c r="D1256" s="17" t="n"/>
    </row>
    <row r="1257">
      <c r="A1257" s="5" t="n"/>
      <c r="D1257" s="17" t="n"/>
    </row>
    <row r="1258">
      <c r="A1258" s="5" t="n"/>
      <c r="D1258" s="17" t="n"/>
    </row>
    <row r="1259">
      <c r="A1259" s="5" t="n"/>
      <c r="D1259" s="17" t="n"/>
    </row>
    <row r="1260">
      <c r="A1260" s="5" t="n"/>
      <c r="D1260" s="17" t="n"/>
    </row>
    <row r="1261">
      <c r="A1261" s="5" t="n"/>
      <c r="D1261" s="17" t="n"/>
    </row>
    <row r="1262">
      <c r="A1262" s="5" t="n"/>
      <c r="D1262" s="17" t="n"/>
    </row>
    <row r="1263">
      <c r="A1263" s="5" t="n"/>
      <c r="D1263" s="17" t="n"/>
    </row>
    <row r="1264">
      <c r="A1264" s="5" t="n"/>
      <c r="D1264" s="17" t="n"/>
    </row>
    <row r="1265">
      <c r="A1265" s="5" t="n"/>
      <c r="D1265" s="17" t="n"/>
    </row>
    <row r="1266">
      <c r="A1266" s="5" t="n"/>
      <c r="D1266" s="17" t="n"/>
    </row>
    <row r="1267">
      <c r="A1267" s="5" t="n"/>
      <c r="D1267" s="17" t="n"/>
    </row>
    <row r="1268">
      <c r="A1268" s="5" t="n"/>
      <c r="D1268" s="17" t="n"/>
    </row>
    <row r="1269">
      <c r="A1269" s="5" t="n"/>
      <c r="D1269" s="17" t="n"/>
    </row>
    <row r="1270">
      <c r="A1270" s="5" t="n"/>
      <c r="D1270" s="17" t="n"/>
    </row>
    <row r="1271">
      <c r="A1271" s="5" t="n"/>
      <c r="D1271" s="17" t="n"/>
    </row>
    <row r="1272">
      <c r="A1272" s="5" t="n"/>
      <c r="D1272" s="17" t="n"/>
    </row>
    <row r="1273">
      <c r="A1273" s="5" t="n"/>
      <c r="D1273" s="17" t="n"/>
    </row>
    <row r="1274">
      <c r="A1274" s="5" t="n"/>
      <c r="D1274" s="17" t="n"/>
    </row>
    <row r="1275">
      <c r="A1275" s="5" t="n"/>
      <c r="D1275" s="17" t="n"/>
    </row>
    <row r="1276">
      <c r="A1276" s="5" t="n"/>
      <c r="D1276" s="17" t="n"/>
    </row>
    <row r="1277">
      <c r="A1277" s="5" t="n"/>
      <c r="D1277" s="17" t="n"/>
    </row>
    <row r="1278">
      <c r="A1278" s="5" t="n"/>
      <c r="D1278" s="17" t="n"/>
    </row>
    <row r="1279">
      <c r="A1279" s="5" t="n"/>
      <c r="D1279" s="17" t="n"/>
    </row>
    <row r="1280">
      <c r="A1280" s="5" t="n"/>
      <c r="D1280" s="17" t="n"/>
    </row>
    <row r="1281">
      <c r="A1281" s="5" t="n"/>
      <c r="D1281" s="17" t="n"/>
    </row>
    <row r="1282">
      <c r="A1282" s="5" t="n"/>
      <c r="D1282" s="17" t="n"/>
    </row>
    <row r="1283">
      <c r="A1283" s="5" t="n"/>
      <c r="D1283" s="17" t="n"/>
    </row>
    <row r="1284">
      <c r="A1284" s="5" t="n"/>
      <c r="D1284" s="17" t="n"/>
    </row>
    <row r="1285">
      <c r="A1285" s="5" t="n"/>
      <c r="D1285" s="17" t="n"/>
    </row>
    <row r="1286">
      <c r="A1286" s="5" t="n"/>
      <c r="D1286" s="17" t="n"/>
    </row>
    <row r="1287">
      <c r="A1287" s="5" t="n"/>
      <c r="D1287" s="17" t="n"/>
    </row>
    <row r="1288">
      <c r="A1288" s="5" t="n"/>
      <c r="D1288" s="17" t="n"/>
    </row>
    <row r="1289">
      <c r="A1289" s="5" t="n"/>
      <c r="D1289" s="17" t="n"/>
    </row>
    <row r="1290">
      <c r="A1290" s="5" t="n"/>
      <c r="D1290" s="17" t="n"/>
    </row>
    <row r="1291">
      <c r="A1291" s="5" t="n"/>
      <c r="D1291" s="17" t="n"/>
    </row>
    <row r="1292">
      <c r="A1292" s="5" t="n"/>
      <c r="D1292" s="17" t="n"/>
    </row>
    <row r="1293">
      <c r="A1293" s="5" t="n"/>
      <c r="D1293" s="17" t="n"/>
    </row>
    <row r="1294">
      <c r="A1294" s="5" t="n"/>
      <c r="D1294" s="17" t="n"/>
    </row>
    <row r="1295">
      <c r="A1295" s="5" t="n"/>
      <c r="D1295" s="17" t="n"/>
    </row>
    <row r="1296">
      <c r="A1296" s="5" t="n"/>
      <c r="D1296" s="17" t="n"/>
    </row>
    <row r="1297">
      <c r="A1297" s="5" t="n"/>
      <c r="D1297" s="17" t="n"/>
    </row>
    <row r="1298">
      <c r="A1298" s="5" t="n"/>
      <c r="D1298" s="17" t="n"/>
    </row>
    <row r="1299">
      <c r="A1299" s="5" t="n"/>
      <c r="D1299" s="17" t="n"/>
    </row>
    <row r="1300">
      <c r="A1300" s="5" t="n"/>
      <c r="D1300" s="17" t="n"/>
    </row>
    <row r="1301">
      <c r="A1301" s="5" t="n"/>
      <c r="D1301" s="17" t="n"/>
    </row>
    <row r="1302">
      <c r="A1302" s="5" t="n"/>
      <c r="D1302" s="17" t="n"/>
    </row>
    <row r="1303">
      <c r="A1303" s="5" t="n"/>
      <c r="D1303" s="17" t="n"/>
    </row>
    <row r="1304">
      <c r="A1304" s="5" t="n"/>
      <c r="D1304" s="17" t="n"/>
    </row>
    <row r="1305">
      <c r="A1305" s="5" t="n"/>
      <c r="D1305" s="17" t="n"/>
    </row>
    <row r="1306">
      <c r="A1306" s="5" t="n"/>
      <c r="D1306" s="17" t="n"/>
    </row>
    <row r="1307">
      <c r="A1307" s="5" t="n"/>
      <c r="D1307" s="17" t="n"/>
    </row>
    <row r="1308">
      <c r="A1308" s="5" t="n"/>
      <c r="D1308" s="17" t="n"/>
    </row>
    <row r="1309">
      <c r="A1309" s="5" t="n"/>
      <c r="D1309" s="17" t="n"/>
    </row>
    <row r="1310">
      <c r="A1310" s="5" t="n"/>
      <c r="D1310" s="17" t="n"/>
    </row>
    <row r="1311">
      <c r="A1311" s="5" t="n"/>
      <c r="D1311" s="17" t="n"/>
    </row>
    <row r="1312">
      <c r="A1312" s="5" t="n"/>
      <c r="D1312" s="17" t="n"/>
    </row>
    <row r="1313">
      <c r="A1313" s="5" t="n"/>
      <c r="D1313" s="17" t="n"/>
    </row>
    <row r="1314">
      <c r="A1314" s="5" t="n"/>
      <c r="D1314" s="17" t="n"/>
    </row>
    <row r="1315">
      <c r="A1315" s="5" t="n"/>
      <c r="D1315" s="17" t="n"/>
    </row>
    <row r="1316">
      <c r="A1316" s="5" t="n"/>
      <c r="D1316" s="17" t="n"/>
    </row>
    <row r="1317">
      <c r="A1317" s="5" t="n"/>
      <c r="D1317" s="17" t="n"/>
    </row>
    <row r="1318">
      <c r="A1318" s="5" t="n"/>
      <c r="D1318" s="17" t="n"/>
    </row>
    <row r="1319">
      <c r="A1319" s="5" t="n"/>
      <c r="D1319" s="17" t="n"/>
    </row>
    <row r="1320">
      <c r="A1320" s="5" t="n"/>
      <c r="D1320" s="17" t="n"/>
    </row>
    <row r="1321">
      <c r="A1321" s="5" t="n"/>
      <c r="D1321" s="17" t="n"/>
    </row>
    <row r="1322">
      <c r="A1322" s="5" t="n"/>
      <c r="D1322" s="17" t="n"/>
    </row>
    <row r="1323">
      <c r="A1323" s="5" t="n"/>
      <c r="D1323" s="17" t="n"/>
    </row>
    <row r="1324">
      <c r="A1324" s="5" t="n"/>
      <c r="D1324" s="17" t="n"/>
    </row>
    <row r="1325">
      <c r="A1325" s="5" t="n"/>
      <c r="D1325" s="17" t="n"/>
    </row>
    <row r="1326">
      <c r="A1326" s="5" t="n"/>
      <c r="D1326" s="17" t="n"/>
    </row>
    <row r="1327">
      <c r="A1327" s="5" t="n"/>
      <c r="D1327" s="17" t="n"/>
    </row>
    <row r="1328">
      <c r="A1328" s="5" t="n"/>
      <c r="D1328" s="17" t="n"/>
    </row>
    <row r="1329">
      <c r="A1329" s="5" t="n"/>
      <c r="D1329" s="17" t="n"/>
    </row>
    <row r="1330">
      <c r="A1330" s="5" t="n"/>
      <c r="D1330" s="17" t="n"/>
    </row>
    <row r="1331">
      <c r="A1331" s="5" t="n"/>
      <c r="D1331" s="17" t="n"/>
    </row>
    <row r="1332">
      <c r="A1332" s="5" t="n"/>
      <c r="D1332" s="17" t="n"/>
    </row>
    <row r="1333">
      <c r="A1333" s="5" t="n"/>
      <c r="D1333" s="17" t="n"/>
    </row>
    <row r="1334">
      <c r="A1334" s="5" t="n"/>
      <c r="D1334" s="17" t="n"/>
    </row>
    <row r="1335">
      <c r="A1335" s="5" t="n"/>
      <c r="D1335" s="17" t="n"/>
    </row>
    <row r="1336">
      <c r="A1336" s="5" t="n"/>
      <c r="D1336" s="17" t="n"/>
    </row>
    <row r="1337">
      <c r="A1337" s="5" t="n"/>
      <c r="D1337" s="17" t="n"/>
    </row>
    <row r="1338">
      <c r="A1338" s="5" t="n"/>
      <c r="D1338" s="17" t="n"/>
    </row>
    <row r="1339">
      <c r="A1339" s="5" t="n"/>
      <c r="D1339" s="17" t="n"/>
    </row>
    <row r="1340">
      <c r="A1340" s="5" t="n"/>
      <c r="D1340" s="17" t="n"/>
    </row>
    <row r="1341">
      <c r="A1341" s="5" t="n"/>
      <c r="D1341" s="17" t="n"/>
    </row>
    <row r="1342">
      <c r="A1342" s="5" t="n"/>
      <c r="D1342" s="17" t="n"/>
    </row>
    <row r="1343">
      <c r="A1343" s="5" t="n"/>
      <c r="D1343" s="17" t="n"/>
    </row>
    <row r="1344">
      <c r="A1344" s="5" t="n"/>
      <c r="D1344" s="17" t="n"/>
    </row>
    <row r="1345">
      <c r="A1345" s="5" t="n"/>
      <c r="D1345" s="17" t="n"/>
    </row>
    <row r="1346">
      <c r="A1346" s="5" t="n"/>
      <c r="D1346" s="17" t="n"/>
    </row>
    <row r="1347">
      <c r="A1347" s="5" t="n"/>
      <c r="D1347" s="17" t="n"/>
    </row>
    <row r="1348">
      <c r="A1348" s="5" t="n"/>
      <c r="D1348" s="17" t="n"/>
    </row>
    <row r="1349">
      <c r="A1349" s="5" t="n"/>
      <c r="D1349" s="17" t="n"/>
    </row>
    <row r="1350">
      <c r="A1350" s="5" t="n"/>
      <c r="D1350" s="17" t="n"/>
    </row>
    <row r="1351">
      <c r="A1351" s="5" t="n"/>
      <c r="D1351" s="17" t="n"/>
    </row>
    <row r="1352">
      <c r="A1352" s="5" t="n"/>
      <c r="D1352" s="17" t="n"/>
    </row>
    <row r="1353">
      <c r="A1353" s="5" t="n"/>
      <c r="D1353" s="17" t="n"/>
    </row>
    <row r="1354">
      <c r="A1354" s="5" t="n"/>
      <c r="D1354" s="17" t="n"/>
    </row>
    <row r="1355">
      <c r="A1355" s="5" t="n"/>
      <c r="D1355" s="17" t="n"/>
    </row>
    <row r="1356">
      <c r="A1356" s="5" t="n"/>
      <c r="D1356" s="17" t="n"/>
    </row>
    <row r="1357">
      <c r="A1357" s="5" t="n"/>
      <c r="D1357" s="17" t="n"/>
    </row>
    <row r="1358">
      <c r="A1358" s="5" t="n"/>
      <c r="D1358" s="17" t="n"/>
    </row>
    <row r="1359">
      <c r="A1359" s="5" t="n"/>
      <c r="D1359" s="17" t="n"/>
    </row>
    <row r="1360">
      <c r="A1360" s="5" t="n"/>
      <c r="D1360" s="17" t="n"/>
    </row>
    <row r="1361">
      <c r="A1361" s="5" t="n"/>
      <c r="D1361" s="17" t="n"/>
    </row>
    <row r="1362">
      <c r="A1362" s="5" t="n"/>
      <c r="D1362" s="17" t="n"/>
    </row>
    <row r="1363">
      <c r="A1363" s="5" t="n"/>
      <c r="D1363" s="17" t="n"/>
    </row>
    <row r="1364">
      <c r="A1364" s="5" t="n"/>
      <c r="D1364" s="17" t="n"/>
    </row>
    <row r="1365">
      <c r="A1365" s="5" t="n"/>
      <c r="D1365" s="17" t="n"/>
    </row>
    <row r="1366">
      <c r="A1366" s="5" t="n"/>
      <c r="D1366" s="17" t="n"/>
    </row>
    <row r="1367">
      <c r="A1367" s="5" t="n"/>
      <c r="D1367" s="17" t="n"/>
    </row>
    <row r="1368">
      <c r="A1368" s="5" t="n"/>
      <c r="D1368" s="17" t="n"/>
    </row>
    <row r="1369">
      <c r="A1369" s="5" t="n"/>
      <c r="D1369" s="17" t="n"/>
    </row>
    <row r="1370">
      <c r="A1370" s="5" t="n"/>
      <c r="D1370" s="17" t="n"/>
    </row>
    <row r="1371">
      <c r="A1371" s="5" t="n"/>
      <c r="D1371" s="17" t="n"/>
    </row>
    <row r="1372">
      <c r="A1372" s="5" t="n"/>
      <c r="D1372" s="17" t="n"/>
    </row>
    <row r="1373">
      <c r="A1373" s="5" t="n"/>
      <c r="D1373" s="17" t="n"/>
    </row>
    <row r="1374">
      <c r="A1374" s="5" t="n"/>
      <c r="D1374" s="17" t="n"/>
    </row>
    <row r="1375">
      <c r="A1375" s="5" t="n"/>
      <c r="D1375" s="17" t="n"/>
    </row>
    <row r="1376">
      <c r="A1376" s="5" t="n"/>
      <c r="D1376" s="17" t="n"/>
    </row>
    <row r="1377">
      <c r="A1377" s="5" t="n"/>
      <c r="D1377" s="17" t="n"/>
    </row>
    <row r="1378">
      <c r="A1378" s="5" t="n"/>
      <c r="D1378" s="17" t="n"/>
    </row>
    <row r="1379">
      <c r="A1379" s="5" t="n"/>
      <c r="D1379" s="17" t="n"/>
    </row>
    <row r="1380">
      <c r="A1380" s="5" t="n"/>
      <c r="D1380" s="17" t="n"/>
    </row>
    <row r="1381">
      <c r="A1381" s="5" t="n"/>
      <c r="D1381" s="17" t="n"/>
    </row>
    <row r="1382">
      <c r="A1382" s="5" t="n"/>
      <c r="D1382" s="17" t="n"/>
    </row>
    <row r="1383">
      <c r="A1383" s="5" t="n"/>
      <c r="D1383" s="17" t="n"/>
    </row>
    <row r="1384">
      <c r="A1384" s="5" t="n"/>
      <c r="D1384" s="17" t="n"/>
    </row>
    <row r="1385">
      <c r="A1385" s="5" t="n"/>
      <c r="D1385" s="17" t="n"/>
    </row>
    <row r="1386">
      <c r="A1386" s="5" t="n"/>
      <c r="D1386" s="17" t="n"/>
    </row>
    <row r="1387">
      <c r="A1387" s="5" t="n"/>
      <c r="D1387" s="17" t="n"/>
    </row>
    <row r="1388">
      <c r="A1388" s="5" t="n"/>
      <c r="D1388" s="17" t="n"/>
    </row>
    <row r="1389">
      <c r="A1389" s="5" t="n"/>
      <c r="D1389" s="17" t="n"/>
    </row>
    <row r="1390">
      <c r="A1390" s="5" t="n"/>
      <c r="D1390" s="17" t="n"/>
    </row>
    <row r="1391">
      <c r="A1391" s="5" t="n"/>
      <c r="D1391" s="17" t="n"/>
    </row>
    <row r="1392">
      <c r="A1392" s="5" t="n"/>
      <c r="D1392" s="17" t="n"/>
    </row>
    <row r="1393">
      <c r="A1393" s="5" t="n"/>
      <c r="D1393" s="17" t="n"/>
    </row>
    <row r="1394">
      <c r="A1394" s="5" t="n"/>
      <c r="D1394" s="17" t="n"/>
    </row>
    <row r="1395">
      <c r="A1395" s="5" t="n"/>
      <c r="D1395" s="17" t="n"/>
    </row>
    <row r="1396">
      <c r="A1396" s="5" t="n"/>
      <c r="D1396" s="17" t="n"/>
    </row>
    <row r="1397">
      <c r="A1397" s="5" t="n"/>
      <c r="D1397" s="17" t="n"/>
    </row>
    <row r="1398">
      <c r="A1398" s="5" t="n"/>
      <c r="D1398" s="17" t="n"/>
    </row>
    <row r="1399">
      <c r="A1399" s="5" t="n"/>
      <c r="D1399" s="17" t="n"/>
    </row>
    <row r="1400">
      <c r="A1400" s="5" t="n"/>
      <c r="D1400" s="17" t="n"/>
    </row>
    <row r="1401">
      <c r="A1401" s="5" t="n"/>
      <c r="D1401" s="17" t="n"/>
    </row>
    <row r="1402">
      <c r="A1402" s="5" t="n"/>
      <c r="D1402" s="17" t="n"/>
    </row>
    <row r="1403">
      <c r="A1403" s="5" t="n"/>
      <c r="D1403" s="17" t="n"/>
    </row>
    <row r="1404">
      <c r="A1404" s="5" t="n"/>
      <c r="D1404" s="17" t="n"/>
    </row>
    <row r="1405">
      <c r="A1405" s="5" t="n"/>
      <c r="D1405" s="17" t="n"/>
    </row>
    <row r="1406">
      <c r="A1406" s="5" t="n"/>
      <c r="D1406" s="17" t="n"/>
    </row>
    <row r="1407">
      <c r="A1407" s="5" t="n"/>
      <c r="D1407" s="17" t="n"/>
    </row>
    <row r="1408">
      <c r="A1408" s="5" t="n"/>
      <c r="D1408" s="17" t="n"/>
    </row>
    <row r="1409">
      <c r="A1409" s="5" t="n"/>
      <c r="D1409" s="17" t="n"/>
    </row>
    <row r="1410">
      <c r="A1410" s="5" t="n"/>
      <c r="D1410" s="17" t="n"/>
    </row>
    <row r="1411">
      <c r="A1411" s="5" t="n"/>
      <c r="D1411" s="17" t="n"/>
    </row>
    <row r="1412">
      <c r="A1412" s="5" t="n"/>
      <c r="D1412" s="17" t="n"/>
    </row>
    <row r="1413">
      <c r="A1413" s="5" t="n"/>
      <c r="D1413" s="17" t="n"/>
    </row>
    <row r="1414">
      <c r="A1414" s="5" t="n"/>
      <c r="D1414" s="17" t="n"/>
    </row>
    <row r="1415">
      <c r="A1415" s="5" t="n"/>
      <c r="D1415" s="17" t="n"/>
    </row>
    <row r="1416">
      <c r="A1416" s="5" t="n"/>
      <c r="D1416" s="17" t="n"/>
    </row>
    <row r="1417">
      <c r="A1417" s="5" t="n"/>
      <c r="D1417" s="17" t="n"/>
    </row>
    <row r="1418">
      <c r="A1418" s="5" t="n"/>
      <c r="D1418" s="17" t="n"/>
    </row>
    <row r="1419">
      <c r="A1419" s="5" t="n"/>
      <c r="D1419" s="17" t="n"/>
    </row>
    <row r="1420">
      <c r="A1420" s="5" t="n"/>
      <c r="D1420" s="17" t="n"/>
    </row>
    <row r="1421">
      <c r="A1421" s="5" t="n"/>
      <c r="D1421" s="17" t="n"/>
    </row>
    <row r="1422">
      <c r="A1422" s="5" t="n"/>
      <c r="D1422" s="17" t="n"/>
    </row>
    <row r="1423">
      <c r="A1423" s="5" t="n"/>
      <c r="D1423" s="17" t="n"/>
    </row>
    <row r="1424">
      <c r="A1424" s="5" t="n"/>
      <c r="D1424" s="17" t="n"/>
    </row>
    <row r="1425">
      <c r="A1425" s="5" t="n"/>
      <c r="D1425" s="17" t="n"/>
    </row>
    <row r="1426">
      <c r="A1426" s="5" t="n"/>
      <c r="D1426" s="17" t="n"/>
    </row>
    <row r="1427">
      <c r="A1427" s="5" t="n"/>
      <c r="D1427" s="17" t="n"/>
    </row>
    <row r="1428">
      <c r="A1428" s="5" t="n"/>
      <c r="D1428" s="17" t="n"/>
    </row>
    <row r="1429">
      <c r="A1429" s="5" t="n"/>
      <c r="D1429" s="17" t="n"/>
    </row>
    <row r="1430">
      <c r="A1430" s="5" t="n"/>
      <c r="D1430" s="17" t="n"/>
    </row>
    <row r="1431">
      <c r="A1431" s="5" t="n"/>
      <c r="D1431" s="17" t="n"/>
    </row>
    <row r="1432">
      <c r="A1432" s="5" t="n"/>
      <c r="D1432" s="17" t="n"/>
    </row>
    <row r="1433">
      <c r="A1433" s="5" t="n"/>
      <c r="D1433" s="17" t="n"/>
    </row>
    <row r="1434">
      <c r="A1434" s="5" t="n"/>
      <c r="D1434" s="17" t="n"/>
    </row>
    <row r="1435">
      <c r="A1435" s="5" t="n"/>
      <c r="D1435" s="17" t="n"/>
    </row>
    <row r="1436">
      <c r="A1436" s="5" t="n"/>
      <c r="D1436" s="17" t="n"/>
    </row>
    <row r="1437">
      <c r="A1437" s="5" t="n"/>
      <c r="D1437" s="17" t="n"/>
    </row>
    <row r="1438">
      <c r="A1438" s="5" t="n"/>
      <c r="D1438" s="17" t="n"/>
    </row>
    <row r="1439">
      <c r="A1439" s="5" t="n"/>
      <c r="D1439" s="17" t="n"/>
    </row>
    <row r="1440">
      <c r="A1440" s="5" t="n"/>
      <c r="D1440" s="17" t="n"/>
    </row>
    <row r="1441">
      <c r="A1441" s="5" t="n"/>
      <c r="D1441" s="17" t="n"/>
    </row>
    <row r="1442">
      <c r="A1442" s="5" t="n"/>
      <c r="D1442" s="17" t="n"/>
    </row>
    <row r="1443">
      <c r="A1443" s="5" t="n"/>
      <c r="D1443" s="17" t="n"/>
    </row>
    <row r="1444">
      <c r="A1444" s="5" t="n"/>
      <c r="D1444" s="17" t="n"/>
    </row>
    <row r="1445">
      <c r="A1445" s="5" t="n"/>
      <c r="D1445" s="17" t="n"/>
    </row>
    <row r="1446">
      <c r="A1446" s="5" t="n"/>
      <c r="D1446" s="17" t="n"/>
    </row>
    <row r="1447">
      <c r="A1447" s="5" t="n"/>
      <c r="D1447" s="17" t="n"/>
    </row>
    <row r="1448">
      <c r="A1448" s="5" t="n"/>
      <c r="D1448" s="17" t="n"/>
    </row>
    <row r="1449">
      <c r="A1449" s="5" t="n"/>
      <c r="D1449" s="17" t="n"/>
    </row>
    <row r="1450">
      <c r="A1450" s="5" t="n"/>
      <c r="D1450" s="17" t="n"/>
    </row>
    <row r="1451">
      <c r="A1451" s="5" t="n"/>
      <c r="D1451" s="17" t="n"/>
    </row>
    <row r="1452">
      <c r="A1452" s="5" t="n"/>
      <c r="D1452" s="17" t="n"/>
    </row>
    <row r="1453">
      <c r="A1453" s="5" t="n"/>
      <c r="D1453" s="17" t="n"/>
    </row>
    <row r="1454">
      <c r="A1454" s="5" t="n"/>
      <c r="D1454" s="17" t="n"/>
    </row>
    <row r="1455">
      <c r="A1455" s="5" t="n"/>
      <c r="D1455" s="17" t="n"/>
    </row>
    <row r="1456">
      <c r="A1456" s="5" t="n"/>
      <c r="D1456" s="17" t="n"/>
    </row>
    <row r="1457">
      <c r="A1457" s="5" t="n"/>
      <c r="D1457" s="17" t="n"/>
    </row>
    <row r="1458">
      <c r="A1458" s="5" t="n"/>
      <c r="D1458" s="17" t="n"/>
    </row>
    <row r="1459">
      <c r="A1459" s="5" t="n"/>
      <c r="D1459" s="17" t="n"/>
    </row>
    <row r="1460">
      <c r="A1460" s="5" t="n"/>
      <c r="D1460" s="17" t="n"/>
    </row>
    <row r="1461">
      <c r="A1461" s="5" t="n"/>
      <c r="D1461" s="17" t="n"/>
    </row>
    <row r="1462">
      <c r="A1462" s="5" t="n"/>
      <c r="D1462" s="17" t="n"/>
    </row>
    <row r="1463">
      <c r="A1463" s="5" t="n"/>
      <c r="D1463" s="17" t="n"/>
    </row>
    <row r="1464">
      <c r="A1464" s="5" t="n"/>
      <c r="D1464" s="17" t="n"/>
    </row>
    <row r="1465">
      <c r="A1465" s="5" t="n"/>
      <c r="D1465" s="17" t="n"/>
    </row>
    <row r="1466">
      <c r="A1466" s="5" t="n"/>
      <c r="D1466" s="17" t="n"/>
    </row>
    <row r="1467">
      <c r="A1467" s="5" t="n"/>
      <c r="D1467" s="17" t="n"/>
    </row>
    <row r="1468">
      <c r="A1468" s="5" t="n"/>
      <c r="D1468" s="17" t="n"/>
    </row>
    <row r="1469">
      <c r="A1469" s="5" t="n"/>
      <c r="D1469" s="17" t="n"/>
    </row>
    <row r="1470">
      <c r="A1470" s="5" t="n"/>
      <c r="D1470" s="17" t="n"/>
    </row>
    <row r="1471">
      <c r="A1471" s="5" t="n"/>
      <c r="D1471" s="17" t="n"/>
    </row>
    <row r="1472">
      <c r="A1472" s="5" t="n"/>
      <c r="D1472" s="17" t="n"/>
    </row>
    <row r="1473">
      <c r="A1473" s="5" t="n"/>
      <c r="D1473" s="17" t="n"/>
    </row>
    <row r="1474">
      <c r="A1474" s="5" t="n"/>
      <c r="D1474" s="17" t="n"/>
    </row>
    <row r="1475">
      <c r="A1475" s="5" t="n"/>
      <c r="D1475" s="17" t="n"/>
    </row>
    <row r="1476">
      <c r="A1476" s="5" t="n"/>
      <c r="D1476" s="17" t="n"/>
    </row>
    <row r="1477">
      <c r="A1477" s="5" t="n"/>
      <c r="D1477" s="17" t="n"/>
    </row>
    <row r="1478">
      <c r="A1478" s="5" t="n"/>
      <c r="D1478" s="17" t="n"/>
    </row>
    <row r="1479">
      <c r="A1479" s="5" t="n"/>
      <c r="D1479" s="17" t="n"/>
    </row>
    <row r="1480">
      <c r="A1480" s="5" t="n"/>
      <c r="D1480" s="17" t="n"/>
    </row>
    <row r="1481">
      <c r="A1481" s="5" t="n"/>
      <c r="D1481" s="17" t="n"/>
    </row>
    <row r="1482">
      <c r="A1482" s="5" t="n"/>
      <c r="D1482" s="17" t="n"/>
    </row>
    <row r="1483">
      <c r="A1483" s="5" t="n"/>
      <c r="D1483" s="17" t="n"/>
    </row>
    <row r="1484">
      <c r="A1484" s="5" t="n"/>
      <c r="D1484" s="17" t="n"/>
    </row>
    <row r="1485">
      <c r="A1485" s="5" t="n"/>
      <c r="D1485" s="17" t="n"/>
    </row>
    <row r="1486">
      <c r="A1486" s="5" t="n"/>
      <c r="D1486" s="17" t="n"/>
    </row>
    <row r="1487">
      <c r="A1487" s="5" t="n"/>
      <c r="D1487" s="17" t="n"/>
    </row>
    <row r="1488">
      <c r="A1488" s="5" t="n"/>
      <c r="D1488" s="17" t="n"/>
    </row>
    <row r="1489">
      <c r="A1489" s="5" t="n"/>
      <c r="D1489" s="17" t="n"/>
    </row>
    <row r="1490">
      <c r="A1490" s="5" t="n"/>
      <c r="D1490" s="17" t="n"/>
    </row>
    <row r="1491">
      <c r="A1491" s="5" t="n"/>
      <c r="D1491" s="17" t="n"/>
    </row>
    <row r="1492">
      <c r="A1492" s="5" t="n"/>
      <c r="D1492" s="17" t="n"/>
    </row>
    <row r="1493">
      <c r="A1493" s="5" t="n"/>
      <c r="D1493" s="17" t="n"/>
    </row>
    <row r="1494">
      <c r="A1494" s="5" t="n"/>
      <c r="D1494" s="17" t="n"/>
    </row>
    <row r="1495">
      <c r="A1495" s="5" t="n"/>
      <c r="D1495" s="17" t="n"/>
    </row>
    <row r="1496">
      <c r="A1496" s="5" t="n"/>
      <c r="D1496" s="17" t="n"/>
    </row>
    <row r="1497">
      <c r="A1497" s="5" t="n"/>
      <c r="D1497" s="17" t="n"/>
    </row>
    <row r="1498">
      <c r="A1498" s="5" t="n"/>
      <c r="D1498" s="17" t="n"/>
    </row>
    <row r="1499">
      <c r="A1499" s="5" t="n"/>
      <c r="D1499" s="17" t="n"/>
    </row>
    <row r="1500">
      <c r="A1500" s="5" t="n"/>
      <c r="D1500" s="17" t="n"/>
    </row>
    <row r="1501">
      <c r="A1501" s="5" t="n"/>
      <c r="D1501" s="17" t="n"/>
    </row>
    <row r="1502">
      <c r="A1502" s="5" t="n"/>
      <c r="D1502" s="17" t="n"/>
    </row>
    <row r="1503">
      <c r="A1503" s="5" t="n"/>
      <c r="D1503" s="17" t="n"/>
    </row>
    <row r="1504">
      <c r="A1504" s="5" t="n"/>
      <c r="D1504" s="17" t="n"/>
    </row>
    <row r="1505">
      <c r="A1505" s="5" t="n"/>
      <c r="D1505" s="17" t="n"/>
    </row>
    <row r="1506">
      <c r="A1506" s="5" t="n"/>
      <c r="D1506" s="17" t="n"/>
    </row>
    <row r="1507">
      <c r="A1507" s="5" t="n"/>
      <c r="D1507" s="17" t="n"/>
    </row>
    <row r="1508">
      <c r="A1508" s="5" t="n"/>
      <c r="D1508" s="17" t="n"/>
    </row>
    <row r="1509">
      <c r="A1509" s="5" t="n"/>
      <c r="D1509" s="17" t="n"/>
    </row>
    <row r="1510">
      <c r="A1510" s="5" t="n"/>
      <c r="D1510" s="17" t="n"/>
    </row>
    <row r="1511">
      <c r="A1511" s="5" t="n"/>
      <c r="D1511" s="17" t="n"/>
    </row>
    <row r="1512">
      <c r="A1512" s="5" t="n"/>
      <c r="D1512" s="17" t="n"/>
    </row>
    <row r="1513">
      <c r="A1513" s="5" t="n"/>
      <c r="D1513" s="17" t="n"/>
    </row>
    <row r="1514">
      <c r="A1514" s="5" t="n"/>
      <c r="D1514" s="17" t="n"/>
    </row>
    <row r="1515">
      <c r="A1515" s="5" t="n"/>
      <c r="D1515" s="17" t="n"/>
    </row>
    <row r="1516">
      <c r="A1516" s="5" t="n"/>
      <c r="D1516" s="17" t="n"/>
    </row>
    <row r="1517">
      <c r="A1517" s="5" t="n"/>
      <c r="D1517" s="17" t="n"/>
    </row>
    <row r="1518">
      <c r="A1518" s="5" t="n"/>
      <c r="D1518" s="17" t="n"/>
    </row>
    <row r="1519">
      <c r="A1519" s="5" t="n"/>
      <c r="D1519" s="17" t="n"/>
    </row>
    <row r="1520">
      <c r="A1520" s="5" t="n"/>
      <c r="D1520" s="17" t="n"/>
    </row>
    <row r="1521">
      <c r="A1521" s="5" t="n"/>
      <c r="D1521" s="17" t="n"/>
    </row>
    <row r="1522">
      <c r="A1522" s="5" t="n"/>
      <c r="D1522" s="17" t="n"/>
    </row>
    <row r="1523">
      <c r="A1523" s="5" t="n"/>
      <c r="D1523" s="17" t="n"/>
    </row>
    <row r="1524">
      <c r="A1524" s="5" t="n"/>
      <c r="D1524" s="17" t="n"/>
    </row>
    <row r="1525">
      <c r="A1525" s="5" t="n"/>
      <c r="D1525" s="17" t="n"/>
    </row>
    <row r="1526">
      <c r="A1526" s="5" t="n"/>
      <c r="D1526" s="17" t="n"/>
    </row>
    <row r="1527">
      <c r="A1527" s="5" t="n"/>
      <c r="D1527" s="17" t="n"/>
    </row>
    <row r="1528">
      <c r="A1528" s="5" t="n"/>
      <c r="D1528" s="17" t="n"/>
    </row>
    <row r="1529">
      <c r="A1529" s="5" t="n"/>
      <c r="D1529" s="17" t="n"/>
    </row>
    <row r="1530">
      <c r="A1530" s="5" t="n"/>
      <c r="D1530" s="17" t="n"/>
    </row>
    <row r="1531">
      <c r="A1531" s="5" t="n"/>
      <c r="D1531" s="17" t="n"/>
    </row>
    <row r="1532">
      <c r="A1532" s="5" t="n"/>
      <c r="D1532" s="17" t="n"/>
    </row>
    <row r="1533">
      <c r="A1533" s="5" t="n"/>
      <c r="D1533" s="17" t="n"/>
    </row>
    <row r="1534">
      <c r="A1534" s="5" t="n"/>
      <c r="D1534" s="17" t="n"/>
    </row>
    <row r="1535">
      <c r="A1535" s="5" t="n"/>
      <c r="D1535" s="17" t="n"/>
    </row>
    <row r="1536">
      <c r="A1536" s="5" t="n"/>
      <c r="D1536" s="17" t="n"/>
    </row>
    <row r="1537">
      <c r="A1537" s="5" t="n"/>
      <c r="D1537" s="17" t="n"/>
    </row>
    <row r="1538">
      <c r="A1538" s="5" t="n"/>
      <c r="D1538" s="17" t="n"/>
    </row>
    <row r="1539">
      <c r="A1539" s="5" t="n"/>
      <c r="D1539" s="17" t="n"/>
    </row>
    <row r="1540">
      <c r="A1540" s="5" t="n"/>
      <c r="D1540" s="17" t="n"/>
    </row>
    <row r="1541">
      <c r="A1541" s="5" t="n"/>
      <c r="D1541" s="17" t="n"/>
    </row>
    <row r="1542">
      <c r="A1542" s="5" t="n"/>
      <c r="D1542" s="17" t="n"/>
    </row>
    <row r="1543">
      <c r="A1543" s="5" t="n"/>
      <c r="D1543" s="17" t="n"/>
    </row>
    <row r="1544">
      <c r="A1544" s="5" t="n"/>
      <c r="D1544" s="17" t="n"/>
    </row>
    <row r="1545">
      <c r="A1545" s="5" t="n"/>
      <c r="D1545" s="17" t="n"/>
    </row>
    <row r="1546">
      <c r="A1546" s="5" t="n"/>
      <c r="D1546" s="17" t="n"/>
    </row>
    <row r="1547">
      <c r="A1547" s="5" t="n"/>
      <c r="D1547" s="17" t="n"/>
    </row>
    <row r="1548">
      <c r="A1548" s="5" t="n"/>
      <c r="D1548" s="17" t="n"/>
    </row>
    <row r="1549">
      <c r="A1549" s="5" t="n"/>
      <c r="D1549" s="17" t="n"/>
    </row>
    <row r="1550">
      <c r="A1550" s="5" t="n"/>
      <c r="D1550" s="17" t="n"/>
    </row>
    <row r="1551">
      <c r="A1551" s="5" t="n"/>
      <c r="D1551" s="17" t="n"/>
    </row>
    <row r="1552">
      <c r="A1552" s="5" t="n"/>
      <c r="D1552" s="17" t="n"/>
    </row>
    <row r="1553">
      <c r="A1553" s="5" t="n"/>
      <c r="D1553" s="17" t="n"/>
    </row>
    <row r="1554">
      <c r="A1554" s="5" t="n"/>
      <c r="D1554" s="17" t="n"/>
    </row>
    <row r="1555">
      <c r="A1555" s="5" t="n"/>
      <c r="D1555" s="17" t="n"/>
    </row>
    <row r="1556">
      <c r="A1556" s="5" t="n"/>
      <c r="D1556" s="17" t="n"/>
    </row>
    <row r="1557">
      <c r="A1557" s="5" t="n"/>
      <c r="D1557" s="17" t="n"/>
    </row>
    <row r="1558">
      <c r="A1558" s="5" t="n"/>
      <c r="D1558" s="17" t="n"/>
    </row>
    <row r="1559">
      <c r="A1559" s="5" t="n"/>
      <c r="D1559" s="17" t="n"/>
    </row>
    <row r="1560">
      <c r="A1560" s="5" t="n"/>
      <c r="D1560" s="17" t="n"/>
    </row>
    <row r="1561">
      <c r="A1561" s="5" t="n"/>
      <c r="D1561" s="17" t="n"/>
    </row>
    <row r="1562">
      <c r="A1562" s="5" t="n"/>
      <c r="D1562" s="17" t="n"/>
    </row>
    <row r="1563">
      <c r="A1563" s="5" t="n"/>
      <c r="D1563" s="17" t="n"/>
    </row>
    <row r="1564">
      <c r="A1564" s="5" t="n"/>
      <c r="D1564" s="17" t="n"/>
    </row>
    <row r="1565">
      <c r="A1565" s="5" t="n"/>
      <c r="D1565" s="17" t="n"/>
    </row>
    <row r="1566">
      <c r="A1566" s="5" t="n"/>
      <c r="D1566" s="17" t="n"/>
    </row>
    <row r="1567">
      <c r="A1567" s="5" t="n"/>
      <c r="D1567" s="17" t="n"/>
    </row>
    <row r="1568">
      <c r="A1568" s="5" t="n"/>
      <c r="D1568" s="17" t="n"/>
    </row>
    <row r="1569">
      <c r="A1569" s="5" t="n"/>
      <c r="D1569" s="17" t="n"/>
    </row>
    <row r="1570">
      <c r="A1570" s="5" t="n"/>
      <c r="D1570" s="17" t="n"/>
    </row>
    <row r="1571">
      <c r="A1571" s="5" t="n"/>
      <c r="D1571" s="17" t="n"/>
    </row>
    <row r="1572">
      <c r="A1572" s="5" t="n"/>
      <c r="D1572" s="17" t="n"/>
    </row>
    <row r="1573">
      <c r="A1573" s="5" t="n"/>
      <c r="D1573" s="17" t="n"/>
    </row>
    <row r="1574">
      <c r="A1574" s="5" t="n"/>
      <c r="D1574" s="17" t="n"/>
    </row>
    <row r="1575">
      <c r="A1575" s="5" t="n"/>
      <c r="D1575" s="17" t="n"/>
    </row>
    <row r="1576">
      <c r="A1576" s="5" t="n"/>
      <c r="D1576" s="17" t="n"/>
    </row>
    <row r="1577">
      <c r="A1577" s="5" t="n"/>
      <c r="D1577" s="17" t="n"/>
    </row>
    <row r="1578">
      <c r="A1578" s="5" t="n"/>
      <c r="D1578" s="17" t="n"/>
    </row>
    <row r="1579">
      <c r="A1579" s="5" t="n"/>
      <c r="D1579" s="17" t="n"/>
    </row>
    <row r="1580">
      <c r="A1580" s="5" t="n"/>
      <c r="D1580" s="17" t="n"/>
    </row>
    <row r="1581">
      <c r="A1581" s="5" t="n"/>
      <c r="D1581" s="17" t="n"/>
    </row>
    <row r="1582">
      <c r="A1582" s="5" t="n"/>
      <c r="D1582" s="17" t="n"/>
    </row>
    <row r="1583">
      <c r="A1583" s="5" t="n"/>
      <c r="D1583" s="17" t="n"/>
    </row>
    <row r="1584">
      <c r="A1584" s="5" t="n"/>
      <c r="D1584" s="17" t="n"/>
    </row>
    <row r="1585">
      <c r="A1585" s="5" t="n"/>
      <c r="D1585" s="17" t="n"/>
    </row>
    <row r="1586">
      <c r="A1586" s="5" t="n"/>
      <c r="D1586" s="17" t="n"/>
    </row>
    <row r="1587">
      <c r="A1587" s="5" t="n"/>
      <c r="D1587" s="17" t="n"/>
    </row>
    <row r="1588">
      <c r="A1588" s="5" t="n"/>
      <c r="D1588" s="17" t="n"/>
    </row>
    <row r="1589">
      <c r="A1589" s="5" t="n"/>
      <c r="D1589" s="17" t="n"/>
    </row>
    <row r="1590">
      <c r="A1590" s="5" t="n"/>
      <c r="D1590" s="17" t="n"/>
    </row>
    <row r="1591">
      <c r="A1591" s="5" t="n"/>
      <c r="D1591" s="17" t="n"/>
    </row>
    <row r="1592">
      <c r="A1592" s="5" t="n"/>
      <c r="D1592" s="17" t="n"/>
    </row>
    <row r="1593">
      <c r="A1593" s="5" t="n"/>
      <c r="D1593" s="17" t="n"/>
    </row>
    <row r="1594">
      <c r="A1594" s="5" t="n"/>
      <c r="D1594" s="17" t="n"/>
    </row>
    <row r="1595">
      <c r="A1595" s="5" t="n"/>
      <c r="D1595" s="17" t="n"/>
    </row>
    <row r="1596">
      <c r="A1596" s="5" t="n"/>
      <c r="D1596" s="17" t="n"/>
    </row>
    <row r="1597">
      <c r="A1597" s="5" t="n"/>
      <c r="D1597" s="17" t="n"/>
    </row>
    <row r="1598">
      <c r="A1598" s="5" t="n"/>
      <c r="D1598" s="17" t="n"/>
    </row>
    <row r="1599">
      <c r="A1599" s="5" t="n"/>
      <c r="D1599" s="17" t="n"/>
    </row>
    <row r="1600">
      <c r="A1600" s="5" t="n"/>
      <c r="D1600" s="17" t="n"/>
    </row>
    <row r="1601">
      <c r="A1601" s="5" t="n"/>
      <c r="D1601" s="17" t="n"/>
    </row>
    <row r="1602">
      <c r="A1602" s="5" t="n"/>
      <c r="D1602" s="17" t="n"/>
    </row>
    <row r="1603">
      <c r="A1603" s="5" t="n"/>
      <c r="D1603" s="17" t="n"/>
    </row>
    <row r="1604">
      <c r="A1604" s="5" t="n"/>
      <c r="D1604" s="17" t="n"/>
    </row>
    <row r="1605">
      <c r="A1605" s="5" t="n"/>
      <c r="D1605" s="17" t="n"/>
    </row>
    <row r="1606">
      <c r="A1606" s="5" t="n"/>
      <c r="D1606" s="17" t="n"/>
    </row>
    <row r="1607">
      <c r="A1607" s="5" t="n"/>
      <c r="D1607" s="17" t="n"/>
    </row>
    <row r="1608">
      <c r="A1608" s="5" t="n"/>
      <c r="D1608" s="17" t="n"/>
    </row>
    <row r="1609">
      <c r="A1609" s="5" t="n"/>
      <c r="D1609" s="17" t="n"/>
    </row>
    <row r="1610">
      <c r="A1610" s="5" t="n"/>
      <c r="D1610" s="17" t="n"/>
    </row>
    <row r="1611">
      <c r="A1611" s="5" t="n"/>
      <c r="D1611" s="17" t="n"/>
    </row>
    <row r="1612">
      <c r="A1612" s="5" t="n"/>
      <c r="D1612" s="17" t="n"/>
    </row>
    <row r="1613">
      <c r="A1613" s="5" t="n"/>
      <c r="D1613" s="17" t="n"/>
    </row>
    <row r="1614">
      <c r="A1614" s="5" t="n"/>
      <c r="D1614" s="17" t="n"/>
    </row>
    <row r="1615">
      <c r="A1615" s="5" t="n"/>
      <c r="D1615" s="17" t="n"/>
    </row>
    <row r="1616">
      <c r="A1616" s="5" t="n"/>
      <c r="D1616" s="17" t="n"/>
    </row>
    <row r="1617">
      <c r="A1617" s="5" t="n"/>
      <c r="D1617" s="17" t="n"/>
    </row>
    <row r="1618">
      <c r="A1618" s="5" t="n"/>
      <c r="D1618" s="17" t="n"/>
    </row>
    <row r="1619">
      <c r="A1619" s="5" t="n"/>
      <c r="D1619" s="17" t="n"/>
    </row>
    <row r="1620">
      <c r="A1620" s="5" t="n"/>
      <c r="D1620" s="17" t="n"/>
    </row>
    <row r="1621">
      <c r="A1621" s="5" t="n"/>
      <c r="D1621" s="17" t="n"/>
    </row>
    <row r="1622">
      <c r="A1622" s="5" t="n"/>
      <c r="D1622" s="17" t="n"/>
    </row>
    <row r="1623">
      <c r="A1623" s="5" t="n"/>
      <c r="D1623" s="17" t="n"/>
    </row>
    <row r="1624">
      <c r="A1624" s="5" t="n"/>
      <c r="D1624" s="17" t="n"/>
    </row>
    <row r="1625">
      <c r="A1625" s="5" t="n"/>
      <c r="D1625" s="17" t="n"/>
    </row>
    <row r="1626">
      <c r="A1626" s="5" t="n"/>
      <c r="D1626" s="17" t="n"/>
    </row>
    <row r="1627">
      <c r="A1627" s="5" t="n"/>
      <c r="D1627" s="17" t="n"/>
    </row>
    <row r="1628">
      <c r="A1628" s="5" t="n"/>
      <c r="D1628" s="17" t="n"/>
    </row>
    <row r="1629">
      <c r="A1629" s="5" t="n"/>
      <c r="D1629" s="17" t="n"/>
    </row>
    <row r="1630">
      <c r="A1630" s="5" t="n"/>
      <c r="D1630" s="17" t="n"/>
    </row>
    <row r="1631">
      <c r="A1631" s="5" t="n"/>
      <c r="D1631" s="17" t="n"/>
    </row>
    <row r="1632">
      <c r="A1632" s="5" t="n"/>
      <c r="D1632" s="17" t="n"/>
    </row>
    <row r="1633">
      <c r="A1633" s="5" t="n"/>
      <c r="D1633" s="17" t="n"/>
    </row>
    <row r="1634">
      <c r="A1634" s="5" t="n"/>
      <c r="D1634" s="17" t="n"/>
    </row>
    <row r="1635">
      <c r="A1635" s="5" t="n"/>
      <c r="D1635" s="17" t="n"/>
    </row>
    <row r="1636">
      <c r="A1636" s="5" t="n"/>
      <c r="D1636" s="17" t="n"/>
    </row>
    <row r="1637">
      <c r="A1637" s="5" t="n"/>
      <c r="D1637" s="17" t="n"/>
    </row>
    <row r="1638">
      <c r="A1638" s="5" t="n"/>
      <c r="D1638" s="17" t="n"/>
    </row>
    <row r="1639">
      <c r="A1639" s="5" t="n"/>
      <c r="D1639" s="17" t="n"/>
    </row>
    <row r="1640">
      <c r="A1640" s="5" t="n"/>
      <c r="D1640" s="17" t="n"/>
    </row>
    <row r="1641">
      <c r="A1641" s="5" t="n"/>
      <c r="D1641" s="17" t="n"/>
    </row>
    <row r="1642">
      <c r="A1642" s="5" t="n"/>
      <c r="D1642" s="17" t="n"/>
    </row>
    <row r="1643">
      <c r="A1643" s="5" t="n"/>
      <c r="D1643" s="17" t="n"/>
    </row>
    <row r="1644">
      <c r="A1644" s="5" t="n"/>
      <c r="D1644" s="17" t="n"/>
    </row>
    <row r="1645">
      <c r="A1645" s="5" t="n"/>
      <c r="D1645" s="17" t="n"/>
    </row>
    <row r="1646">
      <c r="A1646" s="5" t="n"/>
      <c r="D1646" s="17" t="n"/>
    </row>
    <row r="1647">
      <c r="A1647" s="5" t="n"/>
      <c r="D1647" s="17" t="n"/>
    </row>
    <row r="1648">
      <c r="A1648" s="5" t="n"/>
      <c r="D1648" s="17" t="n"/>
    </row>
    <row r="1649">
      <c r="A1649" s="5" t="n"/>
      <c r="D1649" s="17" t="n"/>
    </row>
    <row r="1650">
      <c r="A1650" s="5" t="n"/>
      <c r="D1650" s="17" t="n"/>
    </row>
    <row r="1651">
      <c r="A1651" s="5" t="n"/>
      <c r="D1651" s="17" t="n"/>
    </row>
    <row r="1652">
      <c r="A1652" s="5" t="n"/>
      <c r="D1652" s="17" t="n"/>
    </row>
    <row r="1653">
      <c r="A1653" s="5" t="n"/>
      <c r="D1653" s="17" t="n"/>
    </row>
    <row r="1654">
      <c r="A1654" s="5" t="n"/>
      <c r="D1654" s="17" t="n"/>
    </row>
    <row r="1655">
      <c r="A1655" s="5" t="n"/>
      <c r="D1655" s="17" t="n"/>
    </row>
    <row r="1656">
      <c r="A1656" s="5" t="n"/>
      <c r="D1656" s="17" t="n"/>
    </row>
    <row r="1657">
      <c r="A1657" s="5" t="n"/>
      <c r="D1657" s="17" t="n"/>
    </row>
    <row r="1658">
      <c r="A1658" s="5" t="n"/>
      <c r="D1658" s="17" t="n"/>
    </row>
    <row r="1659">
      <c r="A1659" s="5" t="n"/>
      <c r="D1659" s="17" t="n"/>
    </row>
    <row r="1660">
      <c r="A1660" s="5" t="n"/>
      <c r="D1660" s="17" t="n"/>
    </row>
    <row r="1661">
      <c r="A1661" s="5" t="n"/>
      <c r="D1661" s="17" t="n"/>
    </row>
    <row r="1662">
      <c r="A1662" s="5" t="n"/>
      <c r="D1662" s="17" t="n"/>
    </row>
    <row r="1663">
      <c r="A1663" s="5" t="n"/>
      <c r="D1663" s="17" t="n"/>
    </row>
    <row r="1664">
      <c r="A1664" s="5" t="n"/>
      <c r="D1664" s="17" t="n"/>
    </row>
    <row r="1665">
      <c r="A1665" s="5" t="n"/>
      <c r="D1665" s="17" t="n"/>
    </row>
    <row r="1666">
      <c r="A1666" s="5" t="n"/>
      <c r="D1666" s="17" t="n"/>
    </row>
    <row r="1667">
      <c r="A1667" s="5" t="n"/>
      <c r="D1667" s="17" t="n"/>
    </row>
    <row r="1668">
      <c r="A1668" s="5" t="n"/>
      <c r="D1668" s="17" t="n"/>
    </row>
    <row r="1669">
      <c r="A1669" s="5" t="n"/>
      <c r="D1669" s="17" t="n"/>
    </row>
    <row r="1670">
      <c r="A1670" s="5" t="n"/>
      <c r="D1670" s="17" t="n"/>
    </row>
    <row r="1671">
      <c r="A1671" s="5" t="n"/>
      <c r="D1671" s="17" t="n"/>
    </row>
    <row r="1672">
      <c r="A1672" s="5" t="n"/>
      <c r="D1672" s="17" t="n"/>
    </row>
    <row r="1673">
      <c r="A1673" s="5" t="n"/>
      <c r="D1673" s="17" t="n"/>
    </row>
    <row r="1674">
      <c r="A1674" s="5" t="n"/>
      <c r="D1674" s="17" t="n"/>
    </row>
    <row r="1675">
      <c r="A1675" s="5" t="n"/>
      <c r="D1675" s="17" t="n"/>
    </row>
    <row r="1676">
      <c r="A1676" s="5" t="n"/>
      <c r="D1676" s="17" t="n"/>
    </row>
    <row r="1677">
      <c r="A1677" s="5" t="n"/>
      <c r="D1677" s="17" t="n"/>
    </row>
    <row r="1678">
      <c r="A1678" s="5" t="n"/>
      <c r="D1678" s="17" t="n"/>
    </row>
    <row r="1679">
      <c r="A1679" s="5" t="n"/>
      <c r="D1679" s="17" t="n"/>
    </row>
    <row r="1680">
      <c r="A1680" s="5" t="n"/>
      <c r="D1680" s="17" t="n"/>
    </row>
    <row r="1681">
      <c r="A1681" s="5" t="n"/>
      <c r="D1681" s="17" t="n"/>
    </row>
    <row r="1682">
      <c r="A1682" s="5" t="n"/>
      <c r="D1682" s="17" t="n"/>
    </row>
    <row r="1683">
      <c r="A1683" s="5" t="n"/>
      <c r="D1683" s="17" t="n"/>
    </row>
    <row r="1684">
      <c r="A1684" s="5" t="n"/>
      <c r="D1684" s="17" t="n"/>
    </row>
    <row r="1685">
      <c r="A1685" s="5" t="n"/>
      <c r="D1685" s="17" t="n"/>
    </row>
    <row r="1686">
      <c r="A1686" s="5" t="n"/>
      <c r="D1686" s="17" t="n"/>
    </row>
    <row r="1687">
      <c r="A1687" s="5" t="n"/>
      <c r="D1687" s="17" t="n"/>
    </row>
    <row r="1688">
      <c r="A1688" s="5" t="n"/>
      <c r="D1688" s="17" t="n"/>
    </row>
    <row r="1689">
      <c r="A1689" s="5" t="n"/>
      <c r="D1689" s="17" t="n"/>
    </row>
    <row r="1690">
      <c r="A1690" s="5" t="n"/>
      <c r="D1690" s="17" t="n"/>
    </row>
    <row r="1691">
      <c r="A1691" s="5" t="n"/>
      <c r="D1691" s="17" t="n"/>
    </row>
    <row r="1692">
      <c r="A1692" s="5" t="n"/>
      <c r="D1692" s="17" t="n"/>
    </row>
    <row r="1693">
      <c r="A1693" s="5" t="n"/>
      <c r="D1693" s="17" t="n"/>
    </row>
    <row r="1694">
      <c r="A1694" s="5" t="n"/>
      <c r="D1694" s="17" t="n"/>
    </row>
    <row r="1695">
      <c r="A1695" s="5" t="n"/>
      <c r="D1695" s="17" t="n"/>
    </row>
    <row r="1696">
      <c r="A1696" s="5" t="n"/>
      <c r="D1696" s="17" t="n"/>
    </row>
    <row r="1697">
      <c r="A1697" s="5" t="n"/>
      <c r="D1697" s="17" t="n"/>
    </row>
    <row r="1698">
      <c r="A1698" s="5" t="n"/>
      <c r="D1698" s="17" t="n"/>
    </row>
    <row r="1699">
      <c r="A1699" s="5" t="n"/>
      <c r="D1699" s="17" t="n"/>
    </row>
    <row r="1700">
      <c r="A1700" s="5" t="n"/>
      <c r="D1700" s="17" t="n"/>
    </row>
    <row r="1701">
      <c r="A1701" s="5" t="n"/>
      <c r="D1701" s="17" t="n"/>
    </row>
    <row r="1702">
      <c r="A1702" s="5" t="n"/>
      <c r="D1702" s="17" t="n"/>
    </row>
    <row r="1703">
      <c r="A1703" s="5" t="n"/>
      <c r="D1703" s="17" t="n"/>
    </row>
    <row r="1704">
      <c r="A1704" s="5" t="n"/>
      <c r="D1704" s="17" t="n"/>
    </row>
    <row r="1705">
      <c r="A1705" s="5" t="n"/>
      <c r="D1705" s="17" t="n"/>
    </row>
    <row r="1706">
      <c r="A1706" s="5" t="n"/>
      <c r="D1706" s="17" t="n"/>
    </row>
    <row r="1707">
      <c r="A1707" s="5" t="n"/>
      <c r="D1707" s="17" t="n"/>
    </row>
    <row r="1708">
      <c r="A1708" s="5" t="n"/>
      <c r="D1708" s="17" t="n"/>
    </row>
    <row r="1709">
      <c r="A1709" s="5" t="n"/>
      <c r="D1709" s="17" t="n"/>
    </row>
    <row r="1710">
      <c r="A1710" s="5" t="n"/>
      <c r="D1710" s="17" t="n"/>
    </row>
    <row r="1711">
      <c r="A1711" s="5" t="n"/>
      <c r="D1711" s="17" t="n"/>
    </row>
    <row r="1712">
      <c r="A1712" s="5" t="n"/>
      <c r="D1712" s="17" t="n"/>
    </row>
    <row r="1713">
      <c r="A1713" s="5" t="n"/>
      <c r="D1713" s="17" t="n"/>
    </row>
    <row r="1714">
      <c r="A1714" s="5" t="n"/>
      <c r="D1714" s="17" t="n"/>
    </row>
    <row r="1715">
      <c r="A1715" s="5" t="n"/>
      <c r="D1715" s="17" t="n"/>
    </row>
    <row r="1716">
      <c r="A1716" s="5" t="n"/>
      <c r="D1716" s="17" t="n"/>
    </row>
    <row r="1717">
      <c r="A1717" s="5" t="n"/>
      <c r="D1717" s="17" t="n"/>
    </row>
    <row r="1718">
      <c r="A1718" s="5" t="n"/>
      <c r="D1718" s="17" t="n"/>
    </row>
    <row r="1719">
      <c r="A1719" s="5" t="n"/>
      <c r="D1719" s="17" t="n"/>
    </row>
    <row r="1720">
      <c r="A1720" s="5" t="n"/>
      <c r="D1720" s="17" t="n"/>
    </row>
    <row r="1721">
      <c r="A1721" s="5" t="n"/>
      <c r="D1721" s="17" t="n"/>
    </row>
    <row r="1722">
      <c r="A1722" s="5" t="n"/>
      <c r="D1722" s="17" t="n"/>
    </row>
    <row r="1723">
      <c r="A1723" s="5" t="n"/>
      <c r="D1723" s="17" t="n"/>
    </row>
    <row r="1724">
      <c r="A1724" s="5" t="n"/>
      <c r="D1724" s="17" t="n"/>
    </row>
    <row r="1725">
      <c r="A1725" s="5" t="n"/>
      <c r="D1725" s="17" t="n"/>
    </row>
    <row r="1726">
      <c r="A1726" s="5" t="n"/>
      <c r="D1726" s="17" t="n"/>
    </row>
    <row r="1727">
      <c r="A1727" s="5" t="n"/>
      <c r="D1727" s="17" t="n"/>
    </row>
    <row r="1728">
      <c r="A1728" s="5" t="n"/>
      <c r="D1728" s="17" t="n"/>
    </row>
    <row r="1729">
      <c r="A1729" s="5" t="n"/>
      <c r="D1729" s="17" t="n"/>
    </row>
    <row r="1730">
      <c r="A1730" s="5" t="n"/>
      <c r="D1730" s="17" t="n"/>
    </row>
    <row r="1731">
      <c r="A1731" s="5" t="n"/>
      <c r="D1731" s="17" t="n"/>
    </row>
    <row r="1732">
      <c r="A1732" s="5" t="n"/>
      <c r="D1732" s="17" t="n"/>
    </row>
    <row r="1733">
      <c r="A1733" s="5" t="n"/>
      <c r="D1733" s="17" t="n"/>
    </row>
    <row r="1734">
      <c r="A1734" s="5" t="n"/>
      <c r="D1734" s="17" t="n"/>
    </row>
    <row r="1735">
      <c r="A1735" s="5" t="n"/>
      <c r="D1735" s="17" t="n"/>
    </row>
    <row r="1736">
      <c r="A1736" s="5" t="n"/>
      <c r="D1736" s="17" t="n"/>
    </row>
    <row r="1737">
      <c r="A1737" s="5" t="n"/>
      <c r="D1737" s="17" t="n"/>
    </row>
    <row r="1738">
      <c r="A1738" s="5" t="n"/>
      <c r="D1738" s="17" t="n"/>
    </row>
    <row r="1739">
      <c r="A1739" s="5" t="n"/>
      <c r="D1739" s="17" t="n"/>
    </row>
    <row r="1740">
      <c r="A1740" s="5" t="n"/>
      <c r="D1740" s="17" t="n"/>
    </row>
    <row r="1741">
      <c r="A1741" s="5" t="n"/>
      <c r="D1741" s="17" t="n"/>
    </row>
    <row r="1742">
      <c r="A1742" s="5" t="n"/>
      <c r="D1742" s="17" t="n"/>
    </row>
    <row r="1743">
      <c r="A1743" s="5" t="n"/>
      <c r="D1743" s="17" t="n"/>
    </row>
    <row r="1744">
      <c r="A1744" s="5" t="n"/>
      <c r="D1744" s="17" t="n"/>
    </row>
    <row r="1745">
      <c r="A1745" s="5" t="n"/>
      <c r="D1745" s="17" t="n"/>
    </row>
    <row r="1746">
      <c r="A1746" s="5" t="n"/>
      <c r="D1746" s="17" t="n"/>
    </row>
    <row r="1747">
      <c r="A1747" s="5" t="n"/>
      <c r="D1747" s="17" t="n"/>
    </row>
    <row r="1748">
      <c r="A1748" s="5" t="n"/>
      <c r="D1748" s="17" t="n"/>
    </row>
    <row r="1749">
      <c r="A1749" s="5" t="n"/>
      <c r="D1749" s="17" t="n"/>
    </row>
    <row r="1750">
      <c r="A1750" s="5" t="n"/>
      <c r="D1750" s="17" t="n"/>
    </row>
    <row r="1751">
      <c r="A1751" s="5" t="n"/>
      <c r="D1751" s="17" t="n"/>
    </row>
    <row r="1752">
      <c r="A1752" s="5" t="n"/>
      <c r="D1752" s="17" t="n"/>
    </row>
    <row r="1753">
      <c r="A1753" s="5" t="n"/>
      <c r="D1753" s="17" t="n"/>
    </row>
    <row r="1754">
      <c r="A1754" s="5" t="n"/>
      <c r="D1754" s="17" t="n"/>
    </row>
    <row r="1755">
      <c r="A1755" s="5" t="n"/>
      <c r="D1755" s="17" t="n"/>
    </row>
    <row r="1756">
      <c r="A1756" s="5" t="n"/>
      <c r="D1756" s="17" t="n"/>
    </row>
    <row r="1757">
      <c r="A1757" s="5" t="n"/>
      <c r="D1757" s="17" t="n"/>
    </row>
    <row r="1758">
      <c r="A1758" s="5" t="n"/>
      <c r="D1758" s="17" t="n"/>
    </row>
    <row r="1759">
      <c r="A1759" s="5" t="n"/>
      <c r="D1759" s="17" t="n"/>
    </row>
    <row r="1760">
      <c r="A1760" s="5" t="n"/>
      <c r="D1760" s="17" t="n"/>
    </row>
    <row r="1761">
      <c r="A1761" s="5" t="n"/>
      <c r="D1761" s="17" t="n"/>
    </row>
    <row r="1762">
      <c r="A1762" s="5" t="n"/>
      <c r="D1762" s="17" t="n"/>
    </row>
    <row r="1763">
      <c r="A1763" s="5" t="n"/>
      <c r="D1763" s="17" t="n"/>
    </row>
    <row r="1764">
      <c r="A1764" s="5" t="n"/>
      <c r="D1764" s="17" t="n"/>
    </row>
    <row r="1765">
      <c r="A1765" s="5" t="n"/>
      <c r="D1765" s="17" t="n"/>
    </row>
    <row r="1766">
      <c r="A1766" s="5" t="n"/>
      <c r="D1766" s="17" t="n"/>
    </row>
    <row r="1767">
      <c r="A1767" s="5" t="n"/>
      <c r="D1767" s="17" t="n"/>
    </row>
    <row r="1768">
      <c r="A1768" s="5" t="n"/>
      <c r="D1768" s="17" t="n"/>
    </row>
    <row r="1769">
      <c r="A1769" s="5" t="n"/>
      <c r="D1769" s="17" t="n"/>
    </row>
    <row r="1770">
      <c r="A1770" s="5" t="n"/>
      <c r="D1770" s="17" t="n"/>
    </row>
    <row r="1771">
      <c r="A1771" s="5" t="n"/>
      <c r="D1771" s="17" t="n"/>
    </row>
    <row r="1772">
      <c r="A1772" s="5" t="n"/>
      <c r="D1772" s="17" t="n"/>
    </row>
    <row r="1773">
      <c r="A1773" s="5" t="n"/>
      <c r="D1773" s="17" t="n"/>
    </row>
    <row r="1774">
      <c r="A1774" s="5" t="n"/>
      <c r="D1774" s="17" t="n"/>
    </row>
    <row r="1775">
      <c r="A1775" s="5" t="n"/>
      <c r="D1775" s="17" t="n"/>
    </row>
    <row r="1776">
      <c r="A1776" s="5" t="n"/>
      <c r="D1776" s="17" t="n"/>
    </row>
    <row r="1777">
      <c r="A1777" s="5" t="n"/>
      <c r="D1777" s="17" t="n"/>
    </row>
    <row r="1778">
      <c r="A1778" s="5" t="n"/>
      <c r="D1778" s="17" t="n"/>
    </row>
    <row r="1779">
      <c r="A1779" s="5" t="n"/>
      <c r="D1779" s="17" t="n"/>
    </row>
    <row r="1780">
      <c r="A1780" s="5" t="n"/>
      <c r="D1780" s="17" t="n"/>
    </row>
    <row r="1781">
      <c r="A1781" s="5" t="n"/>
      <c r="D1781" s="17" t="n"/>
    </row>
    <row r="1782">
      <c r="A1782" s="5" t="n"/>
      <c r="D1782" s="17" t="n"/>
    </row>
    <row r="1783">
      <c r="A1783" s="5" t="n"/>
      <c r="D1783" s="17" t="n"/>
    </row>
    <row r="1784">
      <c r="A1784" s="5" t="n"/>
      <c r="D1784" s="17" t="n"/>
    </row>
    <row r="1785">
      <c r="A1785" s="5" t="n"/>
      <c r="D1785" s="17" t="n"/>
    </row>
    <row r="1786">
      <c r="A1786" s="5" t="n"/>
      <c r="D1786" s="17" t="n"/>
    </row>
    <row r="1787">
      <c r="A1787" s="5" t="n"/>
      <c r="D1787" s="17" t="n"/>
    </row>
    <row r="1788">
      <c r="A1788" s="5" t="n"/>
      <c r="D1788" s="17" t="n"/>
    </row>
    <row r="1789">
      <c r="A1789" s="5" t="n"/>
      <c r="D1789" s="17" t="n"/>
    </row>
    <row r="1790">
      <c r="A1790" s="5" t="n"/>
      <c r="D1790" s="17" t="n"/>
    </row>
    <row r="1791">
      <c r="A1791" s="5" t="n"/>
      <c r="D1791" s="17" t="n"/>
    </row>
    <row r="1792">
      <c r="A1792" s="5" t="n"/>
      <c r="D1792" s="17" t="n"/>
    </row>
    <row r="1793">
      <c r="A1793" s="5" t="n"/>
      <c r="D1793" s="17" t="n"/>
    </row>
    <row r="1794">
      <c r="A1794" s="5" t="n"/>
      <c r="D1794" s="17" t="n"/>
    </row>
    <row r="1795">
      <c r="A1795" s="5" t="n"/>
      <c r="D1795" s="17" t="n"/>
    </row>
    <row r="1796">
      <c r="A1796" s="5" t="n"/>
      <c r="D1796" s="17" t="n"/>
    </row>
    <row r="1797">
      <c r="A1797" s="5" t="n"/>
      <c r="D1797" s="17" t="n"/>
    </row>
    <row r="1798">
      <c r="A1798" s="5" t="n"/>
      <c r="D1798" s="17" t="n"/>
    </row>
    <row r="1799">
      <c r="A1799" s="5" t="n"/>
      <c r="D1799" s="17" t="n"/>
    </row>
    <row r="1800">
      <c r="A1800" s="5" t="n"/>
      <c r="D1800" s="17" t="n"/>
    </row>
    <row r="1801">
      <c r="A1801" s="5" t="n"/>
      <c r="D1801" s="17" t="n"/>
    </row>
    <row r="1802">
      <c r="A1802" s="5" t="n"/>
      <c r="D1802" s="17" t="n"/>
    </row>
    <row r="1803">
      <c r="A1803" s="5" t="n"/>
      <c r="D1803" s="17" t="n"/>
    </row>
    <row r="1804">
      <c r="A1804" s="5" t="n"/>
      <c r="D1804" s="17" t="n"/>
    </row>
    <row r="1805">
      <c r="A1805" s="5" t="n"/>
      <c r="D1805" s="17" t="n"/>
    </row>
    <row r="1806">
      <c r="A1806" s="5" t="n"/>
      <c r="D1806" s="17" t="n"/>
    </row>
    <row r="1807">
      <c r="A1807" s="5" t="n"/>
      <c r="D1807" s="17" t="n"/>
    </row>
    <row r="1808">
      <c r="A1808" s="5" t="n"/>
      <c r="D1808" s="17" t="n"/>
    </row>
    <row r="1809">
      <c r="A1809" s="5" t="n"/>
      <c r="D1809" s="17" t="n"/>
    </row>
    <row r="1810">
      <c r="A1810" s="5" t="n"/>
      <c r="D1810" s="17" t="n"/>
    </row>
    <row r="1811">
      <c r="A1811" s="5" t="n"/>
      <c r="D1811" s="17" t="n"/>
    </row>
    <row r="1812">
      <c r="A1812" s="5" t="n"/>
      <c r="D1812" s="17" t="n"/>
    </row>
    <row r="1813">
      <c r="A1813" s="5" t="n"/>
      <c r="D1813" s="17" t="n"/>
    </row>
    <row r="1814">
      <c r="A1814" s="5" t="n"/>
      <c r="D1814" s="17" t="n"/>
    </row>
    <row r="1815">
      <c r="A1815" s="5" t="n"/>
      <c r="D1815" s="17" t="n"/>
    </row>
    <row r="1816">
      <c r="A1816" s="5" t="n"/>
      <c r="D1816" s="17" t="n"/>
    </row>
    <row r="1817">
      <c r="A1817" s="5" t="n"/>
      <c r="D1817" s="17" t="n"/>
    </row>
    <row r="1818">
      <c r="A1818" s="5" t="n"/>
      <c r="D1818" s="17" t="n"/>
    </row>
    <row r="1819">
      <c r="A1819" s="5" t="n"/>
      <c r="D1819" s="17" t="n"/>
    </row>
    <row r="1820">
      <c r="A1820" s="5" t="n"/>
      <c r="D1820" s="17" t="n"/>
    </row>
    <row r="1821">
      <c r="A1821" s="5" t="n"/>
      <c r="D1821" s="17" t="n"/>
    </row>
    <row r="1822">
      <c r="A1822" s="5" t="n"/>
      <c r="D1822" s="17" t="n"/>
    </row>
    <row r="1823">
      <c r="A1823" s="5" t="n"/>
      <c r="D1823" s="17" t="n"/>
    </row>
    <row r="1824">
      <c r="A1824" s="5" t="n"/>
      <c r="D1824" s="17" t="n"/>
    </row>
    <row r="1825">
      <c r="A1825" s="5" t="n"/>
      <c r="D1825" s="17" t="n"/>
    </row>
    <row r="1826">
      <c r="A1826" s="5" t="n"/>
      <c r="D1826" s="17" t="n"/>
    </row>
    <row r="1827">
      <c r="A1827" s="5" t="n"/>
      <c r="D1827" s="17" t="n"/>
    </row>
    <row r="1828">
      <c r="A1828" s="5" t="n"/>
      <c r="D1828" s="17" t="n"/>
    </row>
    <row r="1829">
      <c r="A1829" s="5" t="n"/>
      <c r="D1829" s="17" t="n"/>
    </row>
    <row r="1830">
      <c r="A1830" s="5" t="n"/>
      <c r="D1830" s="17" t="n"/>
    </row>
    <row r="1831">
      <c r="A1831" s="5" t="n"/>
      <c r="D1831" s="17" t="n"/>
    </row>
    <row r="1832">
      <c r="A1832" s="5" t="n"/>
      <c r="D1832" s="17" t="n"/>
    </row>
    <row r="1833">
      <c r="A1833" s="5" t="n"/>
      <c r="D1833" s="17" t="n"/>
    </row>
    <row r="1834">
      <c r="A1834" s="5" t="n"/>
      <c r="D1834" s="17" t="n"/>
    </row>
    <row r="1835">
      <c r="A1835" s="5" t="n"/>
      <c r="D1835" s="17" t="n"/>
    </row>
    <row r="1836">
      <c r="A1836" s="5" t="n"/>
      <c r="D1836" s="17" t="n"/>
    </row>
    <row r="1837">
      <c r="A1837" s="5" t="n"/>
      <c r="D1837" s="17" t="n"/>
    </row>
    <row r="1838">
      <c r="A1838" s="5" t="n"/>
      <c r="D1838" s="17" t="n"/>
    </row>
    <row r="1839">
      <c r="A1839" s="5" t="n"/>
      <c r="D1839" s="17" t="n"/>
    </row>
    <row r="1840">
      <c r="A1840" s="5" t="n"/>
      <c r="D1840" s="17" t="n"/>
    </row>
    <row r="1841">
      <c r="A1841" s="5" t="n"/>
      <c r="D1841" s="17" t="n"/>
    </row>
    <row r="1842">
      <c r="A1842" s="5" t="n"/>
      <c r="D1842" s="17" t="n"/>
    </row>
    <row r="1843">
      <c r="A1843" s="5" t="n"/>
      <c r="D1843" s="17" t="n"/>
    </row>
    <row r="1844">
      <c r="A1844" s="5" t="n"/>
      <c r="D1844" s="17" t="n"/>
    </row>
    <row r="1845">
      <c r="A1845" s="5" t="n"/>
      <c r="D1845" s="17" t="n"/>
    </row>
    <row r="1846">
      <c r="A1846" s="5" t="n"/>
      <c r="D1846" s="17" t="n"/>
    </row>
    <row r="1847">
      <c r="A1847" s="5" t="n"/>
      <c r="D1847" s="17" t="n"/>
    </row>
    <row r="1848">
      <c r="A1848" s="5" t="n"/>
      <c r="D1848" s="17" t="n"/>
    </row>
    <row r="1849">
      <c r="A1849" s="5" t="n"/>
      <c r="D1849" s="17" t="n"/>
    </row>
    <row r="1850">
      <c r="A1850" s="5" t="n"/>
      <c r="D1850" s="17" t="n"/>
    </row>
    <row r="1851">
      <c r="A1851" s="5" t="n"/>
      <c r="D1851" s="17" t="n"/>
    </row>
    <row r="1852">
      <c r="A1852" s="5" t="n"/>
      <c r="D1852" s="17" t="n"/>
    </row>
    <row r="1853">
      <c r="A1853" s="5" t="n"/>
      <c r="D1853" s="17" t="n"/>
    </row>
    <row r="1854">
      <c r="A1854" s="5" t="n"/>
      <c r="D1854" s="17" t="n"/>
    </row>
    <row r="1855">
      <c r="A1855" s="5" t="n"/>
      <c r="D1855" s="17" t="n"/>
    </row>
    <row r="1856">
      <c r="A1856" s="5" t="n"/>
      <c r="D1856" s="17" t="n"/>
    </row>
    <row r="1857">
      <c r="A1857" s="5" t="n"/>
      <c r="D1857" s="17" t="n"/>
    </row>
    <row r="1858">
      <c r="A1858" s="5" t="n"/>
      <c r="D1858" s="17" t="n"/>
    </row>
    <row r="1859">
      <c r="A1859" s="5" t="n"/>
      <c r="D1859" s="17" t="n"/>
    </row>
    <row r="1860">
      <c r="A1860" s="5" t="n"/>
      <c r="D1860" s="17" t="n"/>
    </row>
    <row r="1861">
      <c r="A1861" s="5" t="n"/>
      <c r="D1861" s="17" t="n"/>
    </row>
    <row r="1862">
      <c r="A1862" s="5" t="n"/>
      <c r="D1862" s="17" t="n"/>
    </row>
    <row r="1863">
      <c r="A1863" s="5" t="n"/>
      <c r="D1863" s="17" t="n"/>
    </row>
    <row r="1864">
      <c r="A1864" s="5" t="n"/>
      <c r="D1864" s="17" t="n"/>
    </row>
    <row r="1865">
      <c r="A1865" s="5" t="n"/>
      <c r="D1865" s="17" t="n"/>
    </row>
    <row r="1866">
      <c r="A1866" s="5" t="n"/>
      <c r="D1866" s="17" t="n"/>
    </row>
    <row r="1867">
      <c r="A1867" s="5" t="n"/>
      <c r="D1867" s="17" t="n"/>
    </row>
    <row r="1868">
      <c r="A1868" s="5" t="n"/>
      <c r="D1868" s="17" t="n"/>
    </row>
    <row r="1869">
      <c r="A1869" s="5" t="n"/>
      <c r="D1869" s="17" t="n"/>
    </row>
    <row r="1870">
      <c r="A1870" s="5" t="n"/>
      <c r="D1870" s="17" t="n"/>
    </row>
    <row r="1871">
      <c r="A1871" s="5" t="n"/>
      <c r="D1871" s="17" t="n"/>
    </row>
    <row r="1872">
      <c r="A1872" s="5" t="n"/>
      <c r="D1872" s="17" t="n"/>
    </row>
    <row r="1873">
      <c r="A1873" s="5" t="n"/>
      <c r="D1873" s="17" t="n"/>
    </row>
    <row r="1874">
      <c r="A1874" s="5" t="n"/>
      <c r="D1874" s="17" t="n"/>
    </row>
    <row r="1875">
      <c r="A1875" s="5" t="n"/>
      <c r="D1875" s="17" t="n"/>
    </row>
    <row r="1876">
      <c r="A1876" s="5" t="n"/>
      <c r="D1876" s="17" t="n"/>
    </row>
    <row r="1877">
      <c r="A1877" s="5" t="n"/>
      <c r="D1877" s="17" t="n"/>
    </row>
    <row r="1878">
      <c r="A1878" s="5" t="n"/>
      <c r="D1878" s="17" t="n"/>
    </row>
    <row r="1879">
      <c r="A1879" s="5" t="n"/>
      <c r="D1879" s="17" t="n"/>
    </row>
    <row r="1880">
      <c r="A1880" s="5" t="n"/>
      <c r="D1880" s="17" t="n"/>
    </row>
    <row r="1881">
      <c r="A1881" s="5" t="n"/>
      <c r="D1881" s="17" t="n"/>
    </row>
    <row r="1882">
      <c r="A1882" s="5" t="n"/>
      <c r="D1882" s="17" t="n"/>
    </row>
    <row r="1883">
      <c r="A1883" s="5" t="n"/>
      <c r="D1883" s="17" t="n"/>
    </row>
    <row r="1884">
      <c r="A1884" s="5" t="n"/>
      <c r="D1884" s="17" t="n"/>
    </row>
    <row r="1885">
      <c r="A1885" s="5" t="n"/>
      <c r="D1885" s="17" t="n"/>
    </row>
    <row r="1886">
      <c r="A1886" s="5" t="n"/>
      <c r="D1886" s="17" t="n"/>
    </row>
    <row r="1887">
      <c r="A1887" s="5" t="n"/>
      <c r="D1887" s="17" t="n"/>
    </row>
    <row r="1888">
      <c r="A1888" s="5" t="n"/>
      <c r="D1888" s="17" t="n"/>
    </row>
    <row r="1889">
      <c r="A1889" s="5" t="n"/>
      <c r="D1889" s="17" t="n"/>
    </row>
    <row r="1890">
      <c r="A1890" s="5" t="n"/>
      <c r="D1890" s="17" t="n"/>
    </row>
    <row r="1891">
      <c r="A1891" s="5" t="n"/>
      <c r="D1891" s="17" t="n"/>
    </row>
    <row r="1892">
      <c r="A1892" s="5" t="n"/>
      <c r="D1892" s="17" t="n"/>
    </row>
    <row r="1893">
      <c r="A1893" s="5" t="n"/>
      <c r="D1893" s="17" t="n"/>
    </row>
    <row r="1894">
      <c r="A1894" s="5" t="n"/>
      <c r="D1894" s="17" t="n"/>
    </row>
    <row r="1895">
      <c r="A1895" s="5" t="n"/>
      <c r="D1895" s="17" t="n"/>
    </row>
    <row r="1896">
      <c r="A1896" s="5" t="n"/>
      <c r="D1896" s="17" t="n"/>
    </row>
    <row r="1897">
      <c r="A1897" s="5" t="n"/>
      <c r="D1897" s="17" t="n"/>
    </row>
    <row r="1898">
      <c r="A1898" s="5" t="n"/>
      <c r="D1898" s="17" t="n"/>
    </row>
    <row r="1899">
      <c r="A1899" s="5" t="n"/>
      <c r="D1899" s="17" t="n"/>
    </row>
    <row r="1900">
      <c r="A1900" s="5" t="n"/>
      <c r="D1900" s="17" t="n"/>
    </row>
    <row r="1901">
      <c r="A1901" s="5" t="n"/>
      <c r="D1901" s="17" t="n"/>
    </row>
    <row r="1902">
      <c r="A1902" s="5" t="n"/>
      <c r="D1902" s="17" t="n"/>
    </row>
    <row r="1903">
      <c r="A1903" s="5" t="n"/>
      <c r="D1903" s="17" t="n"/>
    </row>
    <row r="1904">
      <c r="A1904" s="5" t="n"/>
      <c r="D1904" s="17" t="n"/>
    </row>
    <row r="1905">
      <c r="A1905" s="5" t="n"/>
      <c r="D1905" s="17" t="n"/>
    </row>
    <row r="1906">
      <c r="A1906" s="5" t="n"/>
      <c r="D1906" s="17" t="n"/>
    </row>
    <row r="1907">
      <c r="A1907" s="5" t="n"/>
      <c r="D1907" s="17" t="n"/>
    </row>
    <row r="1908">
      <c r="A1908" s="5" t="n"/>
      <c r="D1908" s="17" t="n"/>
    </row>
    <row r="1909">
      <c r="A1909" s="5" t="n"/>
      <c r="D1909" s="17" t="n"/>
    </row>
    <row r="1910">
      <c r="A1910" s="5" t="n"/>
      <c r="D1910" s="17" t="n"/>
    </row>
    <row r="1911">
      <c r="A1911" s="5" t="n"/>
      <c r="D1911" s="17" t="n"/>
    </row>
    <row r="1912">
      <c r="A1912" s="5" t="n"/>
      <c r="D1912" s="17" t="n"/>
    </row>
    <row r="1913">
      <c r="A1913" s="5" t="n"/>
      <c r="D1913" s="17" t="n"/>
    </row>
    <row r="1914">
      <c r="A1914" s="5" t="n"/>
      <c r="D1914" s="17" t="n"/>
    </row>
    <row r="1915">
      <c r="A1915" s="5" t="n"/>
      <c r="D1915" s="17" t="n"/>
    </row>
    <row r="1916">
      <c r="A1916" s="5" t="n"/>
      <c r="D1916" s="17" t="n"/>
    </row>
    <row r="1917">
      <c r="A1917" s="5" t="n"/>
      <c r="D1917" s="17" t="n"/>
    </row>
    <row r="1918">
      <c r="A1918" s="5" t="n"/>
      <c r="D1918" s="17" t="n"/>
    </row>
    <row r="1919">
      <c r="A1919" s="5" t="n"/>
      <c r="D1919" s="17" t="n"/>
    </row>
    <row r="1920">
      <c r="A1920" s="5" t="n"/>
      <c r="D1920" s="17" t="n"/>
    </row>
    <row r="1921">
      <c r="A1921" s="5" t="n"/>
      <c r="D1921" s="17" t="n"/>
    </row>
    <row r="1922">
      <c r="A1922" s="5" t="n"/>
      <c r="D1922" s="17" t="n"/>
    </row>
    <row r="1923">
      <c r="A1923" s="5" t="n"/>
      <c r="D1923" s="17" t="n"/>
    </row>
    <row r="1924">
      <c r="A1924" s="5" t="n"/>
      <c r="D1924" s="17" t="n"/>
    </row>
    <row r="1925">
      <c r="A1925" s="5" t="n"/>
      <c r="D1925" s="17" t="n"/>
    </row>
    <row r="1926">
      <c r="A1926" s="5" t="n"/>
      <c r="D1926" s="17" t="n"/>
    </row>
    <row r="1927">
      <c r="A1927" s="5" t="n"/>
      <c r="D1927" s="17" t="n"/>
    </row>
    <row r="1928">
      <c r="A1928" s="5" t="n"/>
      <c r="D1928" s="17" t="n"/>
    </row>
    <row r="1929">
      <c r="A1929" s="5" t="n"/>
      <c r="D1929" s="17" t="n"/>
    </row>
    <row r="1930">
      <c r="A1930" s="5" t="n"/>
      <c r="D1930" s="17" t="n"/>
    </row>
    <row r="1931">
      <c r="A1931" s="5" t="n"/>
      <c r="D1931" s="17" t="n"/>
    </row>
    <row r="1932">
      <c r="A1932" s="5" t="n"/>
      <c r="D1932" s="17" t="n"/>
    </row>
    <row r="1933">
      <c r="A1933" s="5" t="n"/>
      <c r="D1933" s="17" t="n"/>
    </row>
    <row r="1934">
      <c r="A1934" s="5" t="n"/>
      <c r="D1934" s="17" t="n"/>
    </row>
    <row r="1935">
      <c r="A1935" s="5" t="n"/>
      <c r="D1935" s="17" t="n"/>
    </row>
    <row r="1936">
      <c r="A1936" s="5" t="n"/>
      <c r="D1936" s="17" t="n"/>
    </row>
    <row r="1937">
      <c r="A1937" s="5" t="n"/>
      <c r="D1937" s="17" t="n"/>
    </row>
    <row r="1938">
      <c r="A1938" s="5" t="n"/>
      <c r="D1938" s="17" t="n"/>
    </row>
    <row r="1939">
      <c r="A1939" s="5" t="n"/>
      <c r="D1939" s="17" t="n"/>
    </row>
    <row r="1940">
      <c r="A1940" s="5" t="n"/>
      <c r="D1940" s="17" t="n"/>
    </row>
    <row r="1941">
      <c r="A1941" s="5" t="n"/>
      <c r="D1941" s="17" t="n"/>
    </row>
    <row r="1942">
      <c r="A1942" s="5" t="n"/>
      <c r="D1942" s="17" t="n"/>
    </row>
    <row r="1943">
      <c r="A1943" s="5" t="n"/>
      <c r="D1943" s="17" t="n"/>
    </row>
    <row r="1944">
      <c r="A1944" s="5" t="n"/>
      <c r="D1944" s="17" t="n"/>
    </row>
    <row r="1945">
      <c r="A1945" s="5" t="n"/>
      <c r="D1945" s="17" t="n"/>
    </row>
    <row r="1946">
      <c r="A1946" s="5" t="n"/>
      <c r="D1946" s="17" t="n"/>
    </row>
    <row r="1947">
      <c r="A1947" s="5" t="n"/>
      <c r="D1947" s="17" t="n"/>
    </row>
    <row r="1948">
      <c r="A1948" s="5" t="n"/>
      <c r="D1948" s="17" t="n"/>
    </row>
    <row r="1949">
      <c r="A1949" s="5" t="n"/>
      <c r="D1949" s="17" t="n"/>
    </row>
    <row r="1950">
      <c r="A1950" s="5" t="n"/>
      <c r="D1950" s="17" t="n"/>
    </row>
    <row r="1951">
      <c r="A1951" s="5" t="n"/>
      <c r="D1951" s="17" t="n"/>
    </row>
    <row r="1952">
      <c r="A1952" s="5" t="n"/>
      <c r="D1952" s="17" t="n"/>
    </row>
    <row r="1953">
      <c r="A1953" s="5" t="n"/>
      <c r="D1953" s="17" t="n"/>
    </row>
    <row r="1954">
      <c r="A1954" s="5" t="n"/>
      <c r="D1954" s="17" t="n"/>
    </row>
    <row r="1955">
      <c r="A1955" s="5" t="n"/>
      <c r="D1955" s="17" t="n"/>
    </row>
    <row r="1956">
      <c r="A1956" s="5" t="n"/>
      <c r="D1956" s="17" t="n"/>
    </row>
    <row r="1957">
      <c r="A1957" s="5" t="n"/>
      <c r="D1957" s="17" t="n"/>
    </row>
    <row r="1958">
      <c r="A1958" s="5" t="n"/>
      <c r="D1958" s="17" t="n"/>
    </row>
    <row r="1959">
      <c r="A1959" s="5" t="n"/>
      <c r="D1959" s="17" t="n"/>
    </row>
    <row r="1960">
      <c r="A1960" s="5" t="n"/>
      <c r="D1960" s="17" t="n"/>
    </row>
    <row r="1961">
      <c r="A1961" s="5" t="n"/>
      <c r="D1961" s="17" t="n"/>
    </row>
    <row r="1962">
      <c r="A1962" s="5" t="n"/>
      <c r="D1962" s="17" t="n"/>
    </row>
    <row r="1963">
      <c r="A1963" s="5" t="n"/>
      <c r="D1963" s="17" t="n"/>
    </row>
    <row r="1964">
      <c r="A1964" s="5" t="n"/>
      <c r="D1964" s="17" t="n"/>
    </row>
    <row r="1965">
      <c r="A1965" s="5" t="n"/>
      <c r="D1965" s="17" t="n"/>
    </row>
    <row r="1966">
      <c r="A1966" s="5" t="n"/>
      <c r="D1966" s="17" t="n"/>
    </row>
    <row r="1967">
      <c r="A1967" s="5" t="n"/>
      <c r="D1967" s="17" t="n"/>
    </row>
    <row r="1968">
      <c r="A1968" s="5" t="n"/>
      <c r="D1968" s="17" t="n"/>
    </row>
    <row r="1969">
      <c r="A1969" s="5" t="n"/>
      <c r="D1969" s="17" t="n"/>
    </row>
    <row r="1970">
      <c r="A1970" s="5" t="n"/>
      <c r="D1970" s="17" t="n"/>
    </row>
    <row r="1971">
      <c r="A1971" s="5" t="n"/>
      <c r="D1971" s="17" t="n"/>
    </row>
    <row r="1972">
      <c r="A1972" s="5" t="n"/>
      <c r="D1972" s="17" t="n"/>
    </row>
    <row r="1973">
      <c r="A1973" s="5" t="n"/>
      <c r="D1973" s="17" t="n"/>
    </row>
    <row r="1974">
      <c r="A1974" s="5" t="n"/>
      <c r="D1974" s="17" t="n"/>
    </row>
    <row r="1975">
      <c r="A1975" s="5" t="n"/>
      <c r="D1975" s="17" t="n"/>
    </row>
    <row r="1976">
      <c r="A1976" s="5" t="n"/>
      <c r="D1976" s="17" t="n"/>
    </row>
    <row r="1977">
      <c r="A1977" s="5" t="n"/>
      <c r="D1977" s="17" t="n"/>
    </row>
    <row r="1978">
      <c r="A1978" s="5" t="n"/>
      <c r="D1978" s="17" t="n"/>
    </row>
    <row r="1979">
      <c r="A1979" s="5" t="n"/>
      <c r="D1979" s="17" t="n"/>
    </row>
    <row r="1980">
      <c r="A1980" s="5" t="n"/>
      <c r="D1980" s="17" t="n"/>
    </row>
    <row r="1981">
      <c r="A1981" s="5" t="n"/>
      <c r="D1981" s="17" t="n"/>
    </row>
    <row r="1982">
      <c r="A1982" s="5" t="n"/>
      <c r="D1982" s="17" t="n"/>
    </row>
    <row r="1983">
      <c r="A1983" s="5" t="n"/>
      <c r="D1983" s="17" t="n"/>
    </row>
    <row r="1984">
      <c r="A1984" s="5" t="n"/>
      <c r="D1984" s="17" t="n"/>
    </row>
    <row r="1985">
      <c r="A1985" s="5" t="n"/>
      <c r="D1985" s="17" t="n"/>
    </row>
    <row r="1986">
      <c r="A1986" s="5" t="n"/>
      <c r="D1986" s="17" t="n"/>
    </row>
    <row r="1987">
      <c r="A1987" s="5" t="n"/>
      <c r="D1987" s="17" t="n"/>
    </row>
    <row r="1988">
      <c r="A1988" s="5" t="n"/>
      <c r="D1988" s="17" t="n"/>
    </row>
    <row r="1989">
      <c r="A1989" s="5" t="n"/>
      <c r="D1989" s="17" t="n"/>
    </row>
    <row r="1990">
      <c r="A1990" s="5" t="n"/>
      <c r="D1990" s="17" t="n"/>
    </row>
    <row r="1991">
      <c r="A1991" s="5" t="n"/>
      <c r="D1991" s="17" t="n"/>
    </row>
    <row r="1992">
      <c r="A1992" s="5" t="n"/>
      <c r="D1992" s="17" t="n"/>
    </row>
    <row r="1993">
      <c r="A1993" s="5" t="n"/>
      <c r="D1993" s="17" t="n"/>
    </row>
    <row r="1994">
      <c r="A1994" s="5" t="n"/>
      <c r="D1994" s="17" t="n"/>
    </row>
    <row r="1995">
      <c r="A1995" s="5" t="n"/>
      <c r="D1995" s="17" t="n"/>
    </row>
    <row r="1996">
      <c r="A1996" s="5" t="n"/>
      <c r="D1996" s="17" t="n"/>
    </row>
    <row r="1997">
      <c r="A1997" s="5" t="n"/>
      <c r="D1997" s="17" t="n"/>
    </row>
    <row r="1998">
      <c r="A1998" s="5" t="n"/>
      <c r="D1998" s="17" t="n"/>
    </row>
    <row r="1999">
      <c r="A1999" s="5" t="n"/>
      <c r="D1999" s="17" t="n"/>
    </row>
    <row r="2000">
      <c r="A2000" s="5" t="n"/>
      <c r="D2000" s="17" t="n"/>
    </row>
    <row r="2001">
      <c r="A2001" s="5" t="n"/>
      <c r="D2001" s="17" t="n"/>
    </row>
    <row r="2002">
      <c r="A2002" s="5" t="n"/>
      <c r="D2002" s="17" t="n"/>
    </row>
    <row r="2003">
      <c r="A2003" s="5" t="n"/>
      <c r="D2003" s="17" t="n"/>
    </row>
    <row r="2004">
      <c r="A2004" s="5" t="n"/>
      <c r="D2004" s="17" t="n"/>
    </row>
    <row r="2005">
      <c r="A2005" s="5" t="n"/>
      <c r="D2005" s="17" t="n"/>
    </row>
    <row r="2006">
      <c r="A2006" s="5" t="n"/>
      <c r="D2006" s="17" t="n"/>
    </row>
    <row r="2007">
      <c r="A2007" s="5" t="n"/>
      <c r="D2007" s="17" t="n"/>
    </row>
    <row r="2008">
      <c r="A2008" s="5" t="n"/>
      <c r="D2008" s="17" t="n"/>
    </row>
    <row r="2009">
      <c r="A2009" s="5" t="n"/>
      <c r="D2009" s="17" t="n"/>
    </row>
    <row r="2010">
      <c r="A2010" s="5" t="n"/>
      <c r="D2010" s="17" t="n"/>
    </row>
    <row r="2011">
      <c r="A2011" s="5" t="n"/>
      <c r="D2011" s="17" t="n"/>
    </row>
    <row r="2012">
      <c r="A2012" s="5" t="n"/>
      <c r="D2012" s="17" t="n"/>
    </row>
    <row r="2013">
      <c r="A2013" s="5" t="n"/>
      <c r="D2013" s="17" t="n"/>
    </row>
    <row r="2014">
      <c r="A2014" s="5" t="n"/>
      <c r="D2014" s="17" t="n"/>
    </row>
    <row r="2015">
      <c r="A2015" s="5" t="n"/>
      <c r="D2015" s="17" t="n"/>
    </row>
    <row r="2016">
      <c r="A2016" s="5" t="n"/>
      <c r="D2016" s="17" t="n"/>
    </row>
    <row r="2017">
      <c r="A2017" s="5" t="n"/>
      <c r="D2017" s="17" t="n"/>
    </row>
    <row r="2018">
      <c r="A2018" s="5" t="n"/>
      <c r="D2018" s="17" t="n"/>
    </row>
    <row r="2019">
      <c r="A2019" s="5" t="n"/>
      <c r="D2019" s="17" t="n"/>
    </row>
    <row r="2020">
      <c r="A2020" s="5" t="n"/>
      <c r="D2020" s="17" t="n"/>
    </row>
    <row r="2021">
      <c r="A2021" s="5" t="n"/>
      <c r="D2021" s="17" t="n"/>
    </row>
    <row r="2022">
      <c r="A2022" s="5" t="n"/>
      <c r="D2022" s="17" t="n"/>
    </row>
    <row r="2023">
      <c r="A2023" s="5" t="n"/>
      <c r="D2023" s="17" t="n"/>
    </row>
    <row r="2024">
      <c r="A2024" s="5" t="n"/>
      <c r="D2024" s="17" t="n"/>
    </row>
    <row r="2025">
      <c r="A2025" s="5" t="n"/>
      <c r="D2025" s="17" t="n"/>
    </row>
    <row r="2026">
      <c r="A2026" s="5" t="n"/>
      <c r="D2026" s="17" t="n"/>
    </row>
    <row r="2027">
      <c r="A2027" s="5" t="n"/>
      <c r="D2027" s="17" t="n"/>
    </row>
    <row r="2028">
      <c r="A2028" s="5" t="n"/>
      <c r="D2028" s="17" t="n"/>
    </row>
    <row r="2029">
      <c r="A2029" s="5" t="n"/>
      <c r="D2029" s="17" t="n"/>
    </row>
    <row r="2030">
      <c r="A2030" s="5" t="n"/>
      <c r="D2030" s="17" t="n"/>
    </row>
    <row r="2031">
      <c r="A2031" s="5" t="n"/>
      <c r="D2031" s="17" t="n"/>
    </row>
    <row r="2032">
      <c r="A2032" s="5" t="n"/>
      <c r="D2032" s="17" t="n"/>
    </row>
    <row r="2033">
      <c r="A2033" s="5" t="n"/>
      <c r="D2033" s="17" t="n"/>
    </row>
    <row r="2034">
      <c r="A2034" s="5" t="n"/>
      <c r="D2034" s="17" t="n"/>
    </row>
    <row r="2035">
      <c r="A2035" s="5" t="n"/>
      <c r="D2035" s="17" t="n"/>
    </row>
    <row r="2036">
      <c r="A2036" s="5" t="n"/>
      <c r="D2036" s="17" t="n"/>
    </row>
    <row r="2037">
      <c r="A2037" s="5" t="n"/>
      <c r="D2037" s="17" t="n"/>
    </row>
    <row r="2038">
      <c r="A2038" s="5" t="n"/>
      <c r="D2038" s="17" t="n"/>
    </row>
    <row r="2039">
      <c r="A2039" s="5" t="n"/>
      <c r="D2039" s="17" t="n"/>
    </row>
    <row r="2040">
      <c r="A2040" s="5" t="n"/>
      <c r="D2040" s="17" t="n"/>
    </row>
    <row r="2041">
      <c r="A2041" s="5" t="n"/>
      <c r="D2041" s="17" t="n"/>
    </row>
    <row r="2042">
      <c r="A2042" s="5" t="n"/>
      <c r="D2042" s="17" t="n"/>
    </row>
    <row r="2043">
      <c r="A2043" s="5" t="n"/>
      <c r="D2043" s="17" t="n"/>
    </row>
    <row r="2044">
      <c r="A2044" s="5" t="n"/>
      <c r="D2044" s="17" t="n"/>
    </row>
    <row r="2045">
      <c r="A2045" s="5" t="n"/>
      <c r="D2045" s="17" t="n"/>
    </row>
    <row r="2046">
      <c r="A2046" s="5" t="n"/>
      <c r="D2046" s="17" t="n"/>
    </row>
    <row r="2047">
      <c r="A2047" s="5" t="n"/>
      <c r="D2047" s="17" t="n"/>
    </row>
    <row r="2048">
      <c r="A2048" s="5" t="n"/>
      <c r="D2048" s="17" t="n"/>
    </row>
    <row r="2049">
      <c r="A2049" s="5" t="n"/>
      <c r="D2049" s="17" t="n"/>
    </row>
    <row r="2050">
      <c r="A2050" s="5" t="n"/>
      <c r="D2050" s="17" t="n"/>
    </row>
    <row r="2051">
      <c r="A2051" s="5" t="n"/>
      <c r="D2051" s="17" t="n"/>
    </row>
    <row r="2052">
      <c r="A2052" s="5" t="n"/>
      <c r="D2052" s="17" t="n"/>
    </row>
    <row r="2053">
      <c r="A2053" s="5" t="n"/>
      <c r="D2053" s="17" t="n"/>
    </row>
    <row r="2054">
      <c r="A2054" s="5" t="n"/>
      <c r="D2054" s="17" t="n"/>
    </row>
    <row r="2055">
      <c r="A2055" s="5" t="n"/>
      <c r="D2055" s="17" t="n"/>
    </row>
    <row r="2056">
      <c r="A2056" s="5" t="n"/>
      <c r="D2056" s="17" t="n"/>
    </row>
    <row r="2057">
      <c r="A2057" s="5" t="n"/>
      <c r="D2057" s="17" t="n"/>
    </row>
    <row r="2058">
      <c r="A2058" s="5" t="n"/>
      <c r="D2058" s="17" t="n"/>
    </row>
    <row r="2059">
      <c r="A2059" s="5" t="n"/>
      <c r="D2059" s="17" t="n"/>
    </row>
    <row r="2060">
      <c r="A2060" s="5" t="n"/>
      <c r="D2060" s="17" t="n"/>
    </row>
    <row r="2061">
      <c r="A2061" s="5" t="n"/>
      <c r="D2061" s="17" t="n"/>
    </row>
    <row r="2062">
      <c r="A2062" s="5" t="n"/>
      <c r="D2062" s="17" t="n"/>
    </row>
    <row r="2063">
      <c r="A2063" s="5" t="n"/>
      <c r="D2063" s="17" t="n"/>
    </row>
    <row r="2064">
      <c r="A2064" s="5" t="n"/>
      <c r="D2064" s="17" t="n"/>
    </row>
    <row r="2065">
      <c r="A2065" s="5" t="n"/>
      <c r="D2065" s="17" t="n"/>
    </row>
    <row r="2066">
      <c r="A2066" s="5" t="n"/>
      <c r="D2066" s="17" t="n"/>
    </row>
    <row r="2067">
      <c r="A2067" s="5" t="n"/>
      <c r="D2067" s="17" t="n"/>
    </row>
    <row r="2068">
      <c r="A2068" s="5" t="n"/>
      <c r="D2068" s="17" t="n"/>
    </row>
    <row r="2069">
      <c r="A2069" s="5" t="n"/>
      <c r="D2069" s="17" t="n"/>
    </row>
    <row r="2070">
      <c r="A2070" s="5" t="n"/>
      <c r="D2070" s="17" t="n"/>
    </row>
    <row r="2071">
      <c r="A2071" s="5" t="n"/>
      <c r="D2071" s="17" t="n"/>
    </row>
    <row r="2072">
      <c r="A2072" s="5" t="n"/>
      <c r="D2072" s="17" t="n"/>
    </row>
    <row r="2073">
      <c r="A2073" s="5" t="n"/>
      <c r="D2073" s="17" t="n"/>
    </row>
    <row r="2074">
      <c r="A2074" s="5" t="n"/>
      <c r="D2074" s="17" t="n"/>
    </row>
    <row r="2075">
      <c r="A2075" s="5" t="n"/>
      <c r="D2075" s="17" t="n"/>
    </row>
    <row r="2076">
      <c r="A2076" s="5" t="n"/>
      <c r="D2076" s="17" t="n"/>
    </row>
    <row r="2077">
      <c r="A2077" s="5" t="n"/>
      <c r="D2077" s="17" t="n"/>
    </row>
    <row r="2078">
      <c r="A2078" s="5" t="n"/>
      <c r="D2078" s="17" t="n"/>
    </row>
    <row r="2079">
      <c r="A2079" s="5" t="n"/>
      <c r="D2079" s="17" t="n"/>
    </row>
    <row r="2080">
      <c r="A2080" s="5" t="n"/>
      <c r="D2080" s="17" t="n"/>
    </row>
    <row r="2081">
      <c r="A2081" s="5" t="n"/>
      <c r="D2081" s="17" t="n"/>
    </row>
    <row r="2082">
      <c r="A2082" s="5" t="n"/>
      <c r="D2082" s="17" t="n"/>
    </row>
    <row r="2083">
      <c r="A2083" s="5" t="n"/>
      <c r="D2083" s="17" t="n"/>
    </row>
    <row r="2084">
      <c r="A2084" s="5" t="n"/>
      <c r="D2084" s="17" t="n"/>
    </row>
    <row r="2085">
      <c r="A2085" s="5" t="n"/>
      <c r="D2085" s="17" t="n"/>
    </row>
    <row r="2086">
      <c r="A2086" s="5" t="n"/>
      <c r="D2086" s="17" t="n"/>
    </row>
    <row r="2087">
      <c r="A2087" s="5" t="n"/>
      <c r="D2087" s="17" t="n"/>
    </row>
    <row r="2088">
      <c r="A2088" s="5" t="n"/>
      <c r="D2088" s="17" t="n"/>
    </row>
    <row r="2089">
      <c r="A2089" s="5" t="n"/>
      <c r="D2089" s="17" t="n"/>
    </row>
    <row r="2090">
      <c r="A2090" s="5" t="n"/>
      <c r="D2090" s="17" t="n"/>
    </row>
    <row r="2091">
      <c r="A2091" s="5" t="n"/>
      <c r="D2091" s="17" t="n"/>
    </row>
    <row r="2092">
      <c r="A2092" s="5" t="n"/>
      <c r="D2092" s="17" t="n"/>
    </row>
    <row r="2093">
      <c r="A2093" s="5" t="n"/>
      <c r="D2093" s="17" t="n"/>
    </row>
    <row r="2094">
      <c r="A2094" s="5" t="n"/>
      <c r="D2094" s="17" t="n"/>
    </row>
    <row r="2095">
      <c r="A2095" s="5" t="n"/>
      <c r="D2095" s="17" t="n"/>
    </row>
    <row r="2096">
      <c r="A2096" s="5" t="n"/>
      <c r="D2096" s="17" t="n"/>
    </row>
    <row r="2097">
      <c r="A2097" s="5" t="n"/>
      <c r="D2097" s="17" t="n"/>
    </row>
    <row r="2098">
      <c r="A2098" s="5" t="n"/>
      <c r="D2098" s="17" t="n"/>
    </row>
    <row r="2099">
      <c r="A2099" s="5" t="n"/>
      <c r="D2099" s="17" t="n"/>
    </row>
    <row r="2100">
      <c r="A2100" s="5" t="n"/>
      <c r="D2100" s="17" t="n"/>
    </row>
    <row r="2101">
      <c r="A2101" s="5" t="n"/>
      <c r="D2101" s="17" t="n"/>
    </row>
    <row r="2102">
      <c r="A2102" s="5" t="n"/>
      <c r="D2102" s="17" t="n"/>
    </row>
    <row r="2103">
      <c r="A2103" s="5" t="n"/>
      <c r="D2103" s="17" t="n"/>
    </row>
    <row r="2104">
      <c r="A2104" s="5" t="n"/>
      <c r="D2104" s="17" t="n"/>
    </row>
    <row r="2105">
      <c r="A2105" s="5" t="n"/>
      <c r="D2105" s="17" t="n"/>
    </row>
    <row r="2106">
      <c r="A2106" s="5" t="n"/>
      <c r="D2106" s="17" t="n"/>
    </row>
    <row r="2107">
      <c r="A2107" s="5" t="n"/>
      <c r="D2107" s="17" t="n"/>
    </row>
    <row r="2108">
      <c r="A2108" s="5" t="n"/>
      <c r="D2108" s="17" t="n"/>
    </row>
    <row r="2109">
      <c r="A2109" s="5" t="n"/>
      <c r="D2109" s="17" t="n"/>
    </row>
    <row r="2110">
      <c r="A2110" s="5" t="n"/>
      <c r="D2110" s="17" t="n"/>
    </row>
    <row r="2111">
      <c r="A2111" s="5" t="n"/>
      <c r="D2111" s="17" t="n"/>
    </row>
    <row r="2112">
      <c r="A2112" s="5" t="n"/>
      <c r="D2112" s="17" t="n"/>
    </row>
    <row r="2113">
      <c r="A2113" s="5" t="n"/>
      <c r="D2113" s="17" t="n"/>
    </row>
    <row r="2114">
      <c r="A2114" s="5" t="n"/>
      <c r="D2114" s="17" t="n"/>
    </row>
    <row r="2115">
      <c r="A2115" s="5" t="n"/>
      <c r="D2115" s="17" t="n"/>
    </row>
    <row r="2116">
      <c r="A2116" s="5" t="n"/>
      <c r="D2116" s="17" t="n"/>
    </row>
    <row r="2117">
      <c r="A2117" s="5" t="n"/>
      <c r="D2117" s="17" t="n"/>
    </row>
    <row r="2118">
      <c r="A2118" s="5" t="n"/>
      <c r="D2118" s="17" t="n"/>
    </row>
    <row r="2119">
      <c r="A2119" s="5" t="n"/>
      <c r="D2119" s="17" t="n"/>
    </row>
    <row r="2120">
      <c r="A2120" s="5" t="n"/>
      <c r="D2120" s="17" t="n"/>
    </row>
    <row r="2121">
      <c r="A2121" s="5" t="n"/>
      <c r="D2121" s="17" t="n"/>
    </row>
    <row r="2122">
      <c r="A2122" s="5" t="n"/>
      <c r="D2122" s="17" t="n"/>
    </row>
    <row r="2123">
      <c r="A2123" s="5" t="n"/>
      <c r="D2123" s="17" t="n"/>
    </row>
    <row r="2124">
      <c r="A2124" s="5" t="n"/>
      <c r="D2124" s="17" t="n"/>
    </row>
    <row r="2125">
      <c r="A2125" s="5" t="n"/>
      <c r="D2125" s="17" t="n"/>
    </row>
    <row r="2126">
      <c r="A2126" s="5" t="n"/>
      <c r="D2126" s="17" t="n"/>
    </row>
    <row r="2127">
      <c r="A2127" s="5" t="n"/>
      <c r="D2127" s="17" t="n"/>
    </row>
    <row r="2128">
      <c r="A2128" s="5" t="n"/>
      <c r="D2128" s="17" t="n"/>
    </row>
    <row r="2129">
      <c r="A2129" s="5" t="n"/>
      <c r="D2129" s="17" t="n"/>
    </row>
    <row r="2130">
      <c r="A2130" s="5" t="n"/>
      <c r="D2130" s="17" t="n"/>
    </row>
    <row r="2131">
      <c r="A2131" s="5" t="n"/>
      <c r="D2131" s="17" t="n"/>
    </row>
    <row r="2132">
      <c r="A2132" s="5" t="n"/>
      <c r="D2132" s="17" t="n"/>
    </row>
    <row r="2133">
      <c r="A2133" s="5" t="n"/>
      <c r="D2133" s="17" t="n"/>
    </row>
    <row r="2134">
      <c r="A2134" s="5" t="n"/>
      <c r="D2134" s="17" t="n"/>
    </row>
    <row r="2135">
      <c r="A2135" s="5" t="n"/>
      <c r="D2135" s="17" t="n"/>
    </row>
    <row r="2136">
      <c r="A2136" s="5" t="n"/>
      <c r="D2136" s="17" t="n"/>
    </row>
    <row r="2137">
      <c r="A2137" s="5" t="n"/>
      <c r="D2137" s="17" t="n"/>
    </row>
    <row r="2138">
      <c r="A2138" s="5" t="n"/>
      <c r="D2138" s="17" t="n"/>
    </row>
    <row r="2139">
      <c r="A2139" s="5" t="n"/>
      <c r="D2139" s="17" t="n"/>
    </row>
    <row r="2140">
      <c r="A2140" s="5" t="n"/>
      <c r="D2140" s="17" t="n"/>
    </row>
    <row r="2141">
      <c r="A2141" s="5" t="n"/>
      <c r="D2141" s="17" t="n"/>
    </row>
    <row r="2142">
      <c r="A2142" s="5" t="n"/>
      <c r="D2142" s="17" t="n"/>
    </row>
    <row r="2143">
      <c r="A2143" s="5" t="n"/>
      <c r="D2143" s="17" t="n"/>
    </row>
    <row r="2144">
      <c r="A2144" s="5" t="n"/>
      <c r="D2144" s="17" t="n"/>
    </row>
    <row r="2145">
      <c r="A2145" s="5" t="n"/>
      <c r="D2145" s="17" t="n"/>
    </row>
    <row r="2146">
      <c r="A2146" s="5" t="n"/>
      <c r="D2146" s="17" t="n"/>
    </row>
    <row r="2147">
      <c r="A2147" s="5" t="n"/>
      <c r="D2147" s="17" t="n"/>
    </row>
    <row r="2148">
      <c r="A2148" s="5" t="n"/>
      <c r="D2148" s="17" t="n"/>
    </row>
    <row r="2149">
      <c r="A2149" s="5" t="n"/>
      <c r="D2149" s="17" t="n"/>
    </row>
    <row r="2150">
      <c r="A2150" s="5" t="n"/>
      <c r="D2150" s="17" t="n"/>
    </row>
    <row r="2151">
      <c r="A2151" s="5" t="n"/>
      <c r="D2151" s="17" t="n"/>
    </row>
    <row r="2152">
      <c r="A2152" s="5" t="n"/>
      <c r="D2152" s="17" t="n"/>
    </row>
    <row r="2153">
      <c r="A2153" s="5" t="n"/>
      <c r="D2153" s="17" t="n"/>
    </row>
    <row r="2154">
      <c r="A2154" s="5" t="n"/>
      <c r="D2154" s="17" t="n"/>
    </row>
    <row r="2155">
      <c r="A2155" s="5" t="n"/>
      <c r="D2155" s="17" t="n"/>
    </row>
    <row r="2156">
      <c r="A2156" s="5" t="n"/>
      <c r="D2156" s="17" t="n"/>
    </row>
    <row r="2157">
      <c r="A2157" s="5" t="n"/>
      <c r="D2157" s="17" t="n"/>
    </row>
    <row r="2158">
      <c r="A2158" s="5" t="n"/>
      <c r="D2158" s="17" t="n"/>
    </row>
    <row r="2159">
      <c r="A2159" s="5" t="n"/>
      <c r="D2159" s="17" t="n"/>
    </row>
    <row r="2160">
      <c r="A2160" s="5" t="n"/>
      <c r="D2160" s="17" t="n"/>
    </row>
    <row r="2161">
      <c r="A2161" s="5" t="n"/>
      <c r="D2161" s="17" t="n"/>
    </row>
    <row r="2162">
      <c r="A2162" s="5" t="n"/>
      <c r="D2162" s="17" t="n"/>
    </row>
    <row r="2163">
      <c r="A2163" s="5" t="n"/>
      <c r="D2163" s="17" t="n"/>
    </row>
    <row r="2164">
      <c r="A2164" s="5" t="n"/>
      <c r="D2164" s="17" t="n"/>
    </row>
    <row r="2165">
      <c r="A2165" s="5" t="n"/>
      <c r="D2165" s="17" t="n"/>
    </row>
    <row r="2166">
      <c r="A2166" s="5" t="n"/>
      <c r="D2166" s="17" t="n"/>
    </row>
    <row r="2167">
      <c r="A2167" s="5" t="n"/>
      <c r="D2167" s="17" t="n"/>
    </row>
    <row r="2168">
      <c r="A2168" s="5" t="n"/>
      <c r="D2168" s="17" t="n"/>
    </row>
    <row r="2169">
      <c r="A2169" s="5" t="n"/>
      <c r="D2169" s="17" t="n"/>
    </row>
    <row r="2170">
      <c r="A2170" s="5" t="n"/>
      <c r="D2170" s="17" t="n"/>
    </row>
    <row r="2171">
      <c r="A2171" s="5" t="n"/>
      <c r="D2171" s="17" t="n"/>
    </row>
    <row r="2172">
      <c r="A2172" s="5" t="n"/>
      <c r="D2172" s="17" t="n"/>
    </row>
    <row r="2173">
      <c r="A2173" s="5" t="n"/>
      <c r="D2173" s="17" t="n"/>
    </row>
    <row r="2174">
      <c r="A2174" s="5" t="n"/>
      <c r="D2174" s="17" t="n"/>
    </row>
    <row r="2175">
      <c r="A2175" s="5" t="n"/>
      <c r="D2175" s="17" t="n"/>
    </row>
    <row r="2176">
      <c r="A2176" s="5" t="n"/>
      <c r="D2176" s="17" t="n"/>
    </row>
    <row r="2177">
      <c r="A2177" s="5" t="n"/>
      <c r="D2177" s="17" t="n"/>
    </row>
    <row r="2178">
      <c r="A2178" s="5" t="n"/>
      <c r="D2178" s="17" t="n"/>
    </row>
    <row r="2179">
      <c r="A2179" s="5" t="n"/>
      <c r="D2179" s="17" t="n"/>
    </row>
    <row r="2180">
      <c r="A2180" s="5" t="n"/>
      <c r="D2180" s="17" t="n"/>
    </row>
    <row r="2181">
      <c r="A2181" s="5" t="n"/>
      <c r="D2181" s="17" t="n"/>
    </row>
    <row r="2182">
      <c r="A2182" s="5" t="n"/>
      <c r="D2182" s="17" t="n"/>
    </row>
    <row r="2183">
      <c r="A2183" s="5" t="n"/>
      <c r="D2183" s="17" t="n"/>
    </row>
    <row r="2184">
      <c r="A2184" s="5" t="n"/>
      <c r="D2184" s="17" t="n"/>
    </row>
    <row r="2185">
      <c r="A2185" s="5" t="n"/>
      <c r="D2185" s="17" t="n"/>
    </row>
    <row r="2186">
      <c r="A2186" s="5" t="n"/>
      <c r="D2186" s="17" t="n"/>
    </row>
    <row r="2187">
      <c r="A2187" s="5" t="n"/>
      <c r="D2187" s="17" t="n"/>
    </row>
    <row r="2188">
      <c r="A2188" s="5" t="n"/>
      <c r="D2188" s="17" t="n"/>
    </row>
    <row r="2189">
      <c r="A2189" s="5" t="n"/>
      <c r="D2189" s="17" t="n"/>
    </row>
    <row r="2190">
      <c r="A2190" s="5" t="n"/>
      <c r="D2190" s="17" t="n"/>
    </row>
    <row r="2191">
      <c r="A2191" s="5" t="n"/>
      <c r="D2191" s="17" t="n"/>
    </row>
    <row r="2192">
      <c r="A2192" s="5" t="n"/>
      <c r="D2192" s="17" t="n"/>
    </row>
    <row r="2193">
      <c r="A2193" s="5" t="n"/>
      <c r="D2193" s="17" t="n"/>
    </row>
    <row r="2194">
      <c r="A2194" s="5" t="n"/>
      <c r="D2194" s="17" t="n"/>
    </row>
    <row r="2195">
      <c r="A2195" s="5" t="n"/>
      <c r="D2195" s="17" t="n"/>
    </row>
    <row r="2196">
      <c r="A2196" s="5" t="n"/>
      <c r="D2196" s="17" t="n"/>
    </row>
    <row r="2197">
      <c r="A2197" s="5" t="n"/>
      <c r="D2197" s="17" t="n"/>
    </row>
    <row r="2198">
      <c r="A2198" s="5" t="n"/>
      <c r="D2198" s="17" t="n"/>
    </row>
    <row r="2199">
      <c r="A2199" s="5" t="n"/>
      <c r="D2199" s="17" t="n"/>
    </row>
    <row r="2200">
      <c r="A2200" s="5" t="n"/>
      <c r="D2200" s="17" t="n"/>
    </row>
    <row r="2201">
      <c r="A2201" s="5" t="n"/>
      <c r="D2201" s="17" t="n"/>
    </row>
    <row r="2202">
      <c r="A2202" s="5" t="n"/>
      <c r="D2202" s="17" t="n"/>
    </row>
    <row r="2203">
      <c r="A2203" s="5" t="n"/>
      <c r="D2203" s="17" t="n"/>
    </row>
    <row r="2204">
      <c r="A2204" s="5" t="n"/>
      <c r="D2204" s="17" t="n"/>
    </row>
    <row r="2205">
      <c r="A2205" s="5" t="n"/>
      <c r="D2205" s="17" t="n"/>
    </row>
    <row r="2206">
      <c r="A2206" s="5" t="n"/>
      <c r="D2206" s="17" t="n"/>
    </row>
    <row r="2207">
      <c r="A2207" s="5" t="n"/>
      <c r="D2207" s="17" t="n"/>
    </row>
    <row r="2208">
      <c r="A2208" s="5" t="n"/>
      <c r="D2208" s="17" t="n"/>
    </row>
    <row r="2209">
      <c r="A2209" s="5" t="n"/>
      <c r="D2209" s="17" t="n"/>
    </row>
    <row r="2210">
      <c r="A2210" s="5" t="n"/>
      <c r="D2210" s="17" t="n"/>
    </row>
    <row r="2211">
      <c r="A2211" s="5" t="n"/>
      <c r="D2211" s="17" t="n"/>
    </row>
    <row r="2212">
      <c r="A2212" s="5" t="n"/>
      <c r="D2212" s="17" t="n"/>
    </row>
    <row r="2213">
      <c r="A2213" s="5" t="n"/>
      <c r="D2213" s="17" t="n"/>
    </row>
    <row r="2214">
      <c r="A2214" s="5" t="n"/>
      <c r="D2214" s="17" t="n"/>
    </row>
    <row r="2215">
      <c r="A2215" s="5" t="n"/>
      <c r="D2215" s="17" t="n"/>
    </row>
    <row r="2216">
      <c r="A2216" s="5" t="n"/>
      <c r="D2216" s="17" t="n"/>
    </row>
    <row r="2217">
      <c r="A2217" s="5" t="n"/>
      <c r="D2217" s="17" t="n"/>
    </row>
    <row r="2218">
      <c r="A2218" s="5" t="n"/>
      <c r="D2218" s="17" t="n"/>
    </row>
    <row r="2219">
      <c r="A2219" s="5" t="n"/>
      <c r="D2219" s="17" t="n"/>
    </row>
    <row r="2220">
      <c r="A2220" s="5" t="n"/>
      <c r="D2220" s="17" t="n"/>
    </row>
    <row r="2221">
      <c r="A2221" s="5" t="n"/>
      <c r="D2221" s="17" t="n"/>
    </row>
    <row r="2222">
      <c r="A2222" s="5" t="n"/>
      <c r="D2222" s="17" t="n"/>
    </row>
    <row r="2223">
      <c r="A2223" s="5" t="n"/>
      <c r="D2223" s="17" t="n"/>
    </row>
    <row r="2224">
      <c r="A2224" s="5" t="n"/>
      <c r="D2224" s="17" t="n"/>
    </row>
    <row r="2225">
      <c r="A2225" s="5" t="n"/>
      <c r="D2225" s="17" t="n"/>
    </row>
    <row r="2226">
      <c r="A2226" s="5" t="n"/>
      <c r="D2226" s="17" t="n"/>
    </row>
    <row r="2227">
      <c r="A2227" s="5" t="n"/>
      <c r="D2227" s="17" t="n"/>
    </row>
    <row r="2228">
      <c r="A2228" s="5" t="n"/>
      <c r="D2228" s="17" t="n"/>
    </row>
    <row r="2229">
      <c r="A2229" s="5" t="n"/>
      <c r="D2229" s="17" t="n"/>
    </row>
    <row r="2230">
      <c r="A2230" s="5" t="n"/>
      <c r="D2230" s="17" t="n"/>
    </row>
    <row r="2231">
      <c r="A2231" s="5" t="n"/>
      <c r="D2231" s="17" t="n"/>
    </row>
    <row r="2232">
      <c r="A2232" s="5" t="n"/>
      <c r="D2232" s="17" t="n"/>
    </row>
    <row r="2233">
      <c r="A2233" s="5" t="n"/>
      <c r="D2233" s="17" t="n"/>
    </row>
    <row r="2234">
      <c r="A2234" s="5" t="n"/>
      <c r="D2234" s="17" t="n"/>
    </row>
    <row r="2235">
      <c r="A2235" s="5" t="n"/>
      <c r="D2235" s="17" t="n"/>
    </row>
    <row r="2236">
      <c r="A2236" s="5" t="n"/>
      <c r="D2236" s="17" t="n"/>
    </row>
    <row r="2237">
      <c r="A2237" s="5" t="n"/>
      <c r="D2237" s="17" t="n"/>
    </row>
    <row r="2238">
      <c r="A2238" s="5" t="n"/>
      <c r="D2238" s="17" t="n"/>
    </row>
    <row r="2239">
      <c r="A2239" s="5" t="n"/>
      <c r="D2239" s="17" t="n"/>
    </row>
    <row r="2240">
      <c r="A2240" s="5" t="n"/>
      <c r="D2240" s="17" t="n"/>
    </row>
    <row r="2241">
      <c r="A2241" s="5" t="n"/>
      <c r="D2241" s="17" t="n"/>
    </row>
    <row r="2242">
      <c r="A2242" s="5" t="n"/>
      <c r="D2242" s="17" t="n"/>
    </row>
    <row r="2243">
      <c r="A2243" s="5" t="n"/>
      <c r="D2243" s="17" t="n"/>
    </row>
    <row r="2244">
      <c r="A2244" s="5" t="n"/>
      <c r="D2244" s="17" t="n"/>
    </row>
    <row r="2245">
      <c r="A2245" s="5" t="n"/>
      <c r="D2245" s="17" t="n"/>
    </row>
    <row r="2246">
      <c r="A2246" s="5" t="n"/>
      <c r="D2246" s="17" t="n"/>
    </row>
    <row r="2247">
      <c r="A2247" s="5" t="n"/>
      <c r="D2247" s="17" t="n"/>
    </row>
    <row r="2248">
      <c r="A2248" s="5" t="n"/>
      <c r="D2248" s="17" t="n"/>
    </row>
    <row r="2249">
      <c r="A2249" s="5" t="n"/>
      <c r="D2249" s="17" t="n"/>
    </row>
    <row r="2250">
      <c r="A2250" s="5" t="n"/>
      <c r="D2250" s="17" t="n"/>
    </row>
    <row r="2251">
      <c r="A2251" s="5" t="n"/>
      <c r="D2251" s="17" t="n"/>
    </row>
    <row r="2252">
      <c r="A2252" s="5" t="n"/>
      <c r="D2252" s="17" t="n"/>
    </row>
    <row r="2253">
      <c r="A2253" s="5" t="n"/>
      <c r="D2253" s="17" t="n"/>
    </row>
    <row r="2254">
      <c r="A2254" s="5" t="n"/>
      <c r="D2254" s="17" t="n"/>
    </row>
    <row r="2255">
      <c r="A2255" s="5" t="n"/>
      <c r="D2255" s="17" t="n"/>
    </row>
    <row r="2256">
      <c r="A2256" s="5" t="n"/>
      <c r="D2256" s="17" t="n"/>
    </row>
    <row r="2257">
      <c r="A2257" s="5" t="n"/>
      <c r="D2257" s="17" t="n"/>
    </row>
    <row r="2258">
      <c r="A2258" s="5" t="n"/>
      <c r="D2258" s="17" t="n"/>
    </row>
    <row r="2259">
      <c r="A2259" s="5" t="n"/>
      <c r="D2259" s="17" t="n"/>
    </row>
    <row r="2260">
      <c r="A2260" s="5" t="n"/>
      <c r="D2260" s="17" t="n"/>
    </row>
    <row r="2261">
      <c r="A2261" s="5" t="n"/>
      <c r="D2261" s="17" t="n"/>
    </row>
    <row r="2262">
      <c r="A2262" s="5" t="n"/>
      <c r="D2262" s="17" t="n"/>
    </row>
    <row r="2263">
      <c r="A2263" s="5" t="n"/>
      <c r="D2263" s="17" t="n"/>
    </row>
    <row r="2264">
      <c r="A2264" s="5" t="n"/>
      <c r="D2264" s="17" t="n"/>
    </row>
    <row r="2265">
      <c r="A2265" s="5" t="n"/>
      <c r="D2265" s="17" t="n"/>
    </row>
    <row r="2266">
      <c r="A2266" s="5" t="n"/>
      <c r="D2266" s="17" t="n"/>
    </row>
    <row r="2267">
      <c r="A2267" s="5" t="n"/>
      <c r="D2267" s="17" t="n"/>
    </row>
    <row r="2268">
      <c r="A2268" s="5" t="n"/>
      <c r="D2268" s="17" t="n"/>
    </row>
    <row r="2269">
      <c r="A2269" s="5" t="n"/>
      <c r="D2269" s="17" t="n"/>
    </row>
    <row r="2270">
      <c r="A2270" s="5" t="n"/>
      <c r="D2270" s="17" t="n"/>
    </row>
    <row r="2271">
      <c r="A2271" s="5" t="n"/>
      <c r="D2271" s="17" t="n"/>
    </row>
    <row r="2272">
      <c r="A2272" s="5" t="n"/>
      <c r="D2272" s="17" t="n"/>
    </row>
    <row r="2273">
      <c r="A2273" s="5" t="n"/>
      <c r="D2273" s="17" t="n"/>
    </row>
    <row r="2274">
      <c r="A2274" s="5" t="n"/>
      <c r="D2274" s="17" t="n"/>
    </row>
    <row r="2275">
      <c r="A2275" s="5" t="n"/>
      <c r="D2275" s="17" t="n"/>
    </row>
    <row r="2276">
      <c r="A2276" s="5" t="n"/>
      <c r="D2276" s="17" t="n"/>
    </row>
    <row r="2277">
      <c r="A2277" s="5" t="n"/>
      <c r="D2277" s="17" t="n"/>
    </row>
    <row r="2278">
      <c r="A2278" s="5" t="n"/>
      <c r="D2278" s="17" t="n"/>
    </row>
    <row r="2279">
      <c r="A2279" s="5" t="n"/>
      <c r="D2279" s="17" t="n"/>
    </row>
    <row r="2280">
      <c r="A2280" s="5" t="n"/>
      <c r="D2280" s="17" t="n"/>
    </row>
    <row r="2281">
      <c r="A2281" s="5" t="n"/>
      <c r="D2281" s="17" t="n"/>
    </row>
    <row r="2282">
      <c r="A2282" s="5" t="n"/>
      <c r="D2282" s="17" t="n"/>
    </row>
    <row r="2283">
      <c r="A2283" s="5" t="n"/>
      <c r="D2283" s="17" t="n"/>
    </row>
    <row r="2284">
      <c r="A2284" s="5" t="n"/>
      <c r="D2284" s="17" t="n"/>
    </row>
    <row r="2285">
      <c r="A2285" s="5" t="n"/>
      <c r="D2285" s="17" t="n"/>
    </row>
    <row r="2286">
      <c r="A2286" s="5" t="n"/>
      <c r="D2286" s="17" t="n"/>
    </row>
    <row r="2287">
      <c r="A2287" s="5" t="n"/>
      <c r="D2287" s="17" t="n"/>
    </row>
    <row r="2288">
      <c r="A2288" s="5" t="n"/>
      <c r="D2288" s="17" t="n"/>
    </row>
    <row r="2289">
      <c r="A2289" s="5" t="n"/>
      <c r="D2289" s="17" t="n"/>
    </row>
    <row r="2290">
      <c r="A2290" s="5" t="n"/>
      <c r="D2290" s="17" t="n"/>
    </row>
    <row r="2291">
      <c r="A2291" s="5" t="n"/>
      <c r="D2291" s="17" t="n"/>
    </row>
    <row r="2292">
      <c r="A2292" s="5" t="n"/>
      <c r="D2292" s="17" t="n"/>
    </row>
    <row r="2293">
      <c r="A2293" s="5" t="n"/>
      <c r="D2293" s="17" t="n"/>
    </row>
    <row r="2294">
      <c r="A2294" s="5" t="n"/>
      <c r="D2294" s="17" t="n"/>
    </row>
    <row r="2295">
      <c r="A2295" s="5" t="n"/>
      <c r="D2295" s="17" t="n"/>
    </row>
    <row r="2296">
      <c r="A2296" s="5" t="n"/>
      <c r="D2296" s="17" t="n"/>
    </row>
    <row r="2297">
      <c r="A2297" s="5" t="n"/>
      <c r="D2297" s="17" t="n"/>
    </row>
    <row r="2298">
      <c r="A2298" s="5" t="n"/>
      <c r="D2298" s="17" t="n"/>
    </row>
    <row r="2299">
      <c r="A2299" s="5" t="n"/>
      <c r="D2299" s="17" t="n"/>
    </row>
    <row r="2300">
      <c r="A2300" s="5" t="n"/>
      <c r="D2300" s="17" t="n"/>
    </row>
    <row r="2301">
      <c r="A2301" s="5" t="n"/>
      <c r="D2301" s="17" t="n"/>
    </row>
    <row r="2302">
      <c r="A2302" s="5" t="n"/>
      <c r="D2302" s="17" t="n"/>
    </row>
    <row r="2303">
      <c r="A2303" s="5" t="n"/>
      <c r="D2303" s="17" t="n"/>
    </row>
    <row r="2304">
      <c r="A2304" s="5" t="n"/>
      <c r="D2304" s="17" t="n"/>
    </row>
    <row r="2305">
      <c r="A2305" s="5" t="n"/>
      <c r="D2305" s="17" t="n"/>
    </row>
    <row r="2306">
      <c r="A2306" s="5" t="n"/>
      <c r="D2306" s="17" t="n"/>
    </row>
    <row r="2307">
      <c r="A2307" s="5" t="n"/>
      <c r="D2307" s="17" t="n"/>
    </row>
    <row r="2308">
      <c r="A2308" s="5" t="n"/>
      <c r="D2308" s="17" t="n"/>
    </row>
    <row r="2309">
      <c r="A2309" s="5" t="n"/>
      <c r="D2309" s="17" t="n"/>
    </row>
    <row r="2310">
      <c r="A2310" s="5" t="n"/>
      <c r="D2310" s="17" t="n"/>
    </row>
    <row r="2311">
      <c r="A2311" s="5" t="n"/>
      <c r="D2311" s="17" t="n"/>
    </row>
    <row r="2312">
      <c r="A2312" s="5" t="n"/>
      <c r="D2312" s="17" t="n"/>
    </row>
    <row r="2313">
      <c r="A2313" s="5" t="n"/>
      <c r="D2313" s="17" t="n"/>
    </row>
    <row r="2314">
      <c r="A2314" s="5" t="n"/>
      <c r="D2314" s="17" t="n"/>
    </row>
    <row r="2315">
      <c r="A2315" s="5" t="n"/>
      <c r="D2315" s="17" t="n"/>
    </row>
    <row r="2316">
      <c r="A2316" s="5" t="n"/>
      <c r="D2316" s="17" t="n"/>
    </row>
    <row r="2317">
      <c r="A2317" s="5" t="n"/>
      <c r="D2317" s="17" t="n"/>
    </row>
    <row r="2318">
      <c r="A2318" s="5" t="n"/>
      <c r="D2318" s="17" t="n"/>
    </row>
    <row r="2319">
      <c r="A2319" s="5" t="n"/>
      <c r="D2319" s="17" t="n"/>
    </row>
    <row r="2320">
      <c r="A2320" s="5" t="n"/>
      <c r="D2320" s="17" t="n"/>
    </row>
    <row r="2321">
      <c r="A2321" s="5" t="n"/>
      <c r="D2321" s="17" t="n"/>
    </row>
    <row r="2322">
      <c r="A2322" s="5" t="n"/>
      <c r="D2322" s="17" t="n"/>
    </row>
    <row r="2323">
      <c r="A2323" s="5" t="n"/>
      <c r="D2323" s="17" t="n"/>
    </row>
    <row r="2324">
      <c r="A2324" s="5" t="n"/>
      <c r="D2324" s="17" t="n"/>
    </row>
    <row r="2325">
      <c r="A2325" s="5" t="n"/>
      <c r="D2325" s="17" t="n"/>
    </row>
    <row r="2326">
      <c r="A2326" s="5" t="n"/>
      <c r="D2326" s="17" t="n"/>
    </row>
    <row r="2327">
      <c r="A2327" s="5" t="n"/>
      <c r="D2327" s="17" t="n"/>
    </row>
    <row r="2328">
      <c r="A2328" s="5" t="n"/>
      <c r="D2328" s="17" t="n"/>
    </row>
    <row r="2329">
      <c r="A2329" s="5" t="n"/>
      <c r="D2329" s="17" t="n"/>
    </row>
    <row r="2330">
      <c r="A2330" s="5" t="n"/>
      <c r="D2330" s="17" t="n"/>
    </row>
    <row r="2331">
      <c r="A2331" s="5" t="n"/>
      <c r="D2331" s="17" t="n"/>
    </row>
    <row r="2332">
      <c r="A2332" s="5" t="n"/>
      <c r="D2332" s="17" t="n"/>
    </row>
    <row r="2333">
      <c r="A2333" s="5" t="n"/>
      <c r="D2333" s="17" t="n"/>
    </row>
    <row r="2334">
      <c r="A2334" s="5" t="n"/>
      <c r="D2334" s="17" t="n"/>
    </row>
    <row r="2335">
      <c r="A2335" s="5" t="n"/>
      <c r="D2335" s="17" t="n"/>
    </row>
    <row r="2336">
      <c r="A2336" s="5" t="n"/>
      <c r="D2336" s="17" t="n"/>
    </row>
    <row r="2337">
      <c r="A2337" s="5" t="n"/>
      <c r="D2337" s="17" t="n"/>
    </row>
    <row r="2338">
      <c r="A2338" s="5" t="n"/>
      <c r="D2338" s="17" t="n"/>
    </row>
    <row r="2339">
      <c r="A2339" s="5" t="n"/>
      <c r="D2339" s="17" t="n"/>
    </row>
    <row r="2340">
      <c r="A2340" s="5" t="n"/>
      <c r="D2340" s="17" t="n"/>
    </row>
    <row r="2341">
      <c r="A2341" s="5" t="n"/>
      <c r="D2341" s="17" t="n"/>
    </row>
    <row r="2342">
      <c r="A2342" s="5" t="n"/>
      <c r="D2342" s="17" t="n"/>
    </row>
    <row r="2343">
      <c r="A2343" s="5" t="n"/>
      <c r="D2343" s="17" t="n"/>
    </row>
    <row r="2344">
      <c r="A2344" s="5" t="n"/>
      <c r="D2344" s="17" t="n"/>
    </row>
    <row r="2345">
      <c r="A2345" s="5" t="n"/>
      <c r="D2345" s="17" t="n"/>
    </row>
    <row r="2346">
      <c r="A2346" s="5" t="n"/>
      <c r="D2346" s="17" t="n"/>
    </row>
    <row r="2347">
      <c r="A2347" s="5" t="n"/>
      <c r="D2347" s="17" t="n"/>
    </row>
    <row r="2348">
      <c r="A2348" s="5" t="n"/>
      <c r="D2348" s="17" t="n"/>
    </row>
    <row r="2349">
      <c r="A2349" s="5" t="n"/>
      <c r="D2349" s="17" t="n"/>
    </row>
    <row r="2350">
      <c r="A2350" s="5" t="n"/>
      <c r="D2350" s="17" t="n"/>
    </row>
    <row r="2351">
      <c r="A2351" s="5" t="n"/>
      <c r="D2351" s="17" t="n"/>
    </row>
    <row r="2352">
      <c r="A2352" s="5" t="n"/>
      <c r="D2352" s="17" t="n"/>
    </row>
    <row r="2353">
      <c r="A2353" s="5" t="n"/>
      <c r="D2353" s="17" t="n"/>
    </row>
    <row r="2354">
      <c r="A2354" s="5" t="n"/>
      <c r="D2354" s="17" t="n"/>
    </row>
    <row r="2355">
      <c r="A2355" s="5" t="n"/>
      <c r="D2355" s="17" t="n"/>
    </row>
    <row r="2356">
      <c r="A2356" s="5" t="n"/>
      <c r="D2356" s="17" t="n"/>
    </row>
    <row r="2357">
      <c r="A2357" s="5" t="n"/>
      <c r="D2357" s="17" t="n"/>
    </row>
    <row r="2358">
      <c r="A2358" s="5" t="n"/>
      <c r="D2358" s="17" t="n"/>
    </row>
    <row r="2359">
      <c r="A2359" s="5" t="n"/>
      <c r="D2359" s="17" t="n"/>
    </row>
    <row r="2360">
      <c r="A2360" s="5" t="n"/>
      <c r="D2360" s="17" t="n"/>
    </row>
    <row r="2361">
      <c r="A2361" s="5" t="n"/>
      <c r="D2361" s="17" t="n"/>
    </row>
    <row r="2362">
      <c r="A2362" s="5" t="n"/>
      <c r="D2362" s="17" t="n"/>
    </row>
    <row r="2363">
      <c r="A2363" s="5" t="n"/>
      <c r="D2363" s="17" t="n"/>
    </row>
    <row r="2364">
      <c r="A2364" s="5" t="n"/>
      <c r="D2364" s="17" t="n"/>
    </row>
    <row r="2365">
      <c r="A2365" s="5" t="n"/>
      <c r="D2365" s="17" t="n"/>
    </row>
    <row r="2366">
      <c r="A2366" s="5" t="n"/>
      <c r="D2366" s="17" t="n"/>
    </row>
    <row r="2367">
      <c r="A2367" s="5" t="n"/>
      <c r="D2367" s="17" t="n"/>
    </row>
    <row r="2368">
      <c r="A2368" s="5" t="n"/>
      <c r="D2368" s="17" t="n"/>
    </row>
    <row r="2369">
      <c r="A2369" s="5" t="n"/>
      <c r="D2369" s="17" t="n"/>
    </row>
    <row r="2370">
      <c r="A2370" s="5" t="n"/>
      <c r="D2370" s="17" t="n"/>
    </row>
    <row r="2371">
      <c r="A2371" s="5" t="n"/>
      <c r="D2371" s="17" t="n"/>
    </row>
    <row r="2372">
      <c r="A2372" s="5" t="n"/>
      <c r="D2372" s="17" t="n"/>
    </row>
    <row r="2373">
      <c r="A2373" s="5" t="n"/>
      <c r="D2373" s="17" t="n"/>
    </row>
    <row r="2374">
      <c r="A2374" s="5" t="n"/>
      <c r="D2374" s="17" t="n"/>
    </row>
    <row r="2375">
      <c r="A2375" s="5" t="n"/>
      <c r="D2375" s="17" t="n"/>
    </row>
    <row r="2376">
      <c r="A2376" s="5" t="n"/>
      <c r="D2376" s="17" t="n"/>
    </row>
    <row r="2377">
      <c r="A2377" s="5" t="n"/>
      <c r="D2377" s="17" t="n"/>
    </row>
    <row r="2378">
      <c r="A2378" s="5" t="n"/>
      <c r="D2378" s="17" t="n"/>
    </row>
    <row r="2379">
      <c r="A2379" s="5" t="n"/>
      <c r="D2379" s="17" t="n"/>
    </row>
    <row r="2380">
      <c r="A2380" s="5" t="n"/>
      <c r="D2380" s="17" t="n"/>
    </row>
    <row r="2381">
      <c r="A2381" s="5" t="n"/>
      <c r="D2381" s="17" t="n"/>
    </row>
    <row r="2382">
      <c r="A2382" s="5" t="n"/>
      <c r="D2382" s="17" t="n"/>
    </row>
    <row r="2383">
      <c r="A2383" s="5" t="n"/>
      <c r="D2383" s="17" t="n"/>
    </row>
    <row r="2384">
      <c r="A2384" s="5" t="n"/>
      <c r="D2384" s="17" t="n"/>
    </row>
    <row r="2385">
      <c r="A2385" s="5" t="n"/>
      <c r="D2385" s="17" t="n"/>
    </row>
    <row r="2386">
      <c r="A2386" s="5" t="n"/>
      <c r="D2386" s="17" t="n"/>
    </row>
    <row r="2387">
      <c r="A2387" s="5" t="n"/>
      <c r="D2387" s="17" t="n"/>
    </row>
    <row r="2388">
      <c r="A2388" s="5" t="n"/>
      <c r="D2388" s="17" t="n"/>
    </row>
    <row r="2389">
      <c r="A2389" s="5" t="n"/>
      <c r="D2389" s="17" t="n"/>
    </row>
    <row r="2390">
      <c r="A2390" s="5" t="n"/>
      <c r="D2390" s="17" t="n"/>
    </row>
    <row r="2391">
      <c r="A2391" s="5" t="n"/>
      <c r="D2391" s="17" t="n"/>
    </row>
    <row r="2392">
      <c r="A2392" s="5" t="n"/>
      <c r="D2392" s="17" t="n"/>
    </row>
    <row r="2393">
      <c r="A2393" s="5" t="n"/>
      <c r="D2393" s="17" t="n"/>
    </row>
    <row r="2394">
      <c r="A2394" s="5" t="n"/>
      <c r="D2394" s="17" t="n"/>
    </row>
    <row r="2395">
      <c r="A2395" s="5" t="n"/>
      <c r="D2395" s="17" t="n"/>
    </row>
    <row r="2396">
      <c r="A2396" s="5" t="n"/>
      <c r="D2396" s="17" t="n"/>
    </row>
    <row r="2397">
      <c r="A2397" s="5" t="n"/>
      <c r="D2397" s="17" t="n"/>
    </row>
    <row r="2398">
      <c r="A2398" s="5" t="n"/>
      <c r="D2398" s="17" t="n"/>
    </row>
    <row r="2399">
      <c r="A2399" s="5" t="n"/>
      <c r="D2399" s="17" t="n"/>
    </row>
    <row r="2400">
      <c r="A2400" s="5" t="n"/>
      <c r="D2400" s="17" t="n"/>
    </row>
    <row r="2401">
      <c r="A2401" s="5" t="n"/>
      <c r="D2401" s="17" t="n"/>
    </row>
    <row r="2402">
      <c r="A2402" s="5" t="n"/>
      <c r="D2402" s="17" t="n"/>
    </row>
    <row r="2403">
      <c r="A2403" s="5" t="n"/>
      <c r="D2403" s="17" t="n"/>
    </row>
    <row r="2404">
      <c r="A2404" s="5" t="n"/>
      <c r="D2404" s="17" t="n"/>
    </row>
    <row r="2405">
      <c r="A2405" s="5" t="n"/>
      <c r="D2405" s="17" t="n"/>
    </row>
    <row r="2406">
      <c r="A2406" s="5" t="n"/>
      <c r="D2406" s="17" t="n"/>
    </row>
    <row r="2407">
      <c r="A2407" s="5" t="n"/>
      <c r="D2407" s="17" t="n"/>
    </row>
    <row r="2408">
      <c r="A2408" s="5" t="n"/>
      <c r="D2408" s="17" t="n"/>
    </row>
    <row r="2409">
      <c r="A2409" s="5" t="n"/>
      <c r="D2409" s="17" t="n"/>
    </row>
    <row r="2410">
      <c r="A2410" s="5" t="n"/>
      <c r="D2410" s="17" t="n"/>
    </row>
    <row r="2411">
      <c r="A2411" s="5" t="n"/>
      <c r="D2411" s="17" t="n"/>
    </row>
    <row r="2412">
      <c r="A2412" s="5" t="n"/>
      <c r="D2412" s="17" t="n"/>
    </row>
    <row r="2413">
      <c r="A2413" s="5" t="n"/>
      <c r="D2413" s="17" t="n"/>
    </row>
    <row r="2414">
      <c r="A2414" s="5" t="n"/>
      <c r="D2414" s="17" t="n"/>
    </row>
    <row r="2415">
      <c r="A2415" s="5" t="n"/>
      <c r="D2415" s="17" t="n"/>
    </row>
    <row r="2416">
      <c r="A2416" s="5" t="n"/>
      <c r="D2416" s="17" t="n"/>
    </row>
    <row r="2417">
      <c r="A2417" s="5" t="n"/>
      <c r="D2417" s="17" t="n"/>
    </row>
    <row r="2418">
      <c r="A2418" s="5" t="n"/>
      <c r="D2418" s="17" t="n"/>
    </row>
    <row r="2419">
      <c r="A2419" s="5" t="n"/>
      <c r="D2419" s="17" t="n"/>
    </row>
    <row r="2420">
      <c r="A2420" s="5" t="n"/>
      <c r="D2420" s="17" t="n"/>
    </row>
    <row r="2421">
      <c r="A2421" s="5" t="n"/>
      <c r="D2421" s="17" t="n"/>
    </row>
    <row r="2422">
      <c r="A2422" s="5" t="n"/>
      <c r="D2422" s="17" t="n"/>
    </row>
    <row r="2423">
      <c r="A2423" s="5" t="n"/>
      <c r="D2423" s="17" t="n"/>
    </row>
    <row r="2424">
      <c r="A2424" s="5" t="n"/>
      <c r="D2424" s="17" t="n"/>
    </row>
    <row r="2425">
      <c r="A2425" s="5" t="n"/>
      <c r="D2425" s="17" t="n"/>
    </row>
    <row r="2426">
      <c r="A2426" s="5" t="n"/>
      <c r="D2426" s="17" t="n"/>
    </row>
    <row r="2427">
      <c r="A2427" s="5" t="n"/>
      <c r="D2427" s="17" t="n"/>
    </row>
    <row r="2428">
      <c r="A2428" s="5" t="n"/>
      <c r="D2428" s="17" t="n"/>
    </row>
    <row r="2429">
      <c r="A2429" s="5" t="n"/>
      <c r="D2429" s="17" t="n"/>
    </row>
    <row r="2430">
      <c r="A2430" s="5" t="n"/>
      <c r="D2430" s="17" t="n"/>
    </row>
    <row r="2431">
      <c r="A2431" s="5" t="n"/>
      <c r="D2431" s="17" t="n"/>
    </row>
    <row r="2432">
      <c r="A2432" s="5" t="n"/>
      <c r="D2432" s="17" t="n"/>
    </row>
    <row r="2433">
      <c r="A2433" s="5" t="n"/>
      <c r="D2433" s="17" t="n"/>
    </row>
    <row r="2434">
      <c r="A2434" s="5" t="n"/>
      <c r="D2434" s="17" t="n"/>
    </row>
    <row r="2435">
      <c r="A2435" s="5" t="n"/>
      <c r="D2435" s="17" t="n"/>
    </row>
    <row r="2436">
      <c r="A2436" s="5" t="n"/>
      <c r="D2436" s="17" t="n"/>
    </row>
    <row r="2437">
      <c r="A2437" s="5" t="n"/>
      <c r="D2437" s="17" t="n"/>
    </row>
    <row r="2438">
      <c r="A2438" s="5" t="n"/>
      <c r="D2438" s="17" t="n"/>
    </row>
    <row r="2439">
      <c r="A2439" s="5" t="n"/>
      <c r="D2439" s="17" t="n"/>
    </row>
    <row r="2440">
      <c r="A2440" s="5" t="n"/>
      <c r="D2440" s="17" t="n"/>
    </row>
    <row r="2441">
      <c r="A2441" s="5" t="n"/>
      <c r="D2441" s="17" t="n"/>
    </row>
    <row r="2442">
      <c r="A2442" s="5" t="n"/>
      <c r="D2442" s="17" t="n"/>
    </row>
    <row r="2443">
      <c r="A2443" s="5" t="n"/>
      <c r="D2443" s="17" t="n"/>
    </row>
    <row r="2444">
      <c r="A2444" s="5" t="n"/>
      <c r="D2444" s="17" t="n"/>
    </row>
    <row r="2445">
      <c r="A2445" s="5" t="n"/>
      <c r="D2445" s="17" t="n"/>
    </row>
    <row r="2446">
      <c r="A2446" s="5" t="n"/>
      <c r="D2446" s="17" t="n"/>
    </row>
    <row r="2447">
      <c r="A2447" s="5" t="n"/>
      <c r="D2447" s="17" t="n"/>
    </row>
    <row r="2448">
      <c r="A2448" s="5" t="n"/>
      <c r="D2448" s="17" t="n"/>
    </row>
    <row r="2449">
      <c r="A2449" s="5" t="n"/>
      <c r="D2449" s="17" t="n"/>
    </row>
    <row r="2450">
      <c r="A2450" s="5" t="n"/>
      <c r="D2450" s="17" t="n"/>
    </row>
    <row r="2451">
      <c r="A2451" s="5" t="n"/>
      <c r="D2451" s="17" t="n"/>
    </row>
    <row r="2452">
      <c r="A2452" s="5" t="n"/>
      <c r="D2452" s="17" t="n"/>
    </row>
    <row r="2453">
      <c r="A2453" s="5" t="n"/>
      <c r="D2453" s="17" t="n"/>
    </row>
    <row r="2454">
      <c r="A2454" s="5" t="n"/>
      <c r="D2454" s="17" t="n"/>
    </row>
    <row r="2455">
      <c r="A2455" s="5" t="n"/>
      <c r="D2455" s="17" t="n"/>
    </row>
    <row r="2456">
      <c r="A2456" s="5" t="n"/>
      <c r="D2456" s="17" t="n"/>
    </row>
    <row r="2457">
      <c r="A2457" s="5" t="n"/>
      <c r="D2457" s="17" t="n"/>
    </row>
    <row r="2458">
      <c r="A2458" s="5" t="n"/>
      <c r="D2458" s="17" t="n"/>
    </row>
    <row r="2459">
      <c r="A2459" s="5" t="n"/>
      <c r="D2459" s="17" t="n"/>
    </row>
    <row r="2460">
      <c r="A2460" s="5" t="n"/>
      <c r="D2460" s="17" t="n"/>
    </row>
    <row r="2461">
      <c r="A2461" s="5" t="n"/>
      <c r="D2461" s="17" t="n"/>
    </row>
    <row r="2462">
      <c r="A2462" s="5" t="n"/>
      <c r="D2462" s="17" t="n"/>
    </row>
    <row r="2463">
      <c r="A2463" s="5" t="n"/>
      <c r="D2463" s="17" t="n"/>
    </row>
    <row r="2464">
      <c r="A2464" s="5" t="n"/>
      <c r="D2464" s="17" t="n"/>
    </row>
    <row r="2465">
      <c r="A2465" s="5" t="n"/>
      <c r="D2465" s="17" t="n"/>
    </row>
    <row r="2466">
      <c r="A2466" s="5" t="n"/>
      <c r="D2466" s="17" t="n"/>
    </row>
    <row r="2467">
      <c r="A2467" s="5" t="n"/>
      <c r="D2467" s="17" t="n"/>
    </row>
    <row r="2468">
      <c r="A2468" s="5" t="n"/>
      <c r="D2468" s="17" t="n"/>
    </row>
    <row r="2469">
      <c r="A2469" s="5" t="n"/>
      <c r="D2469" s="17" t="n"/>
    </row>
    <row r="2470">
      <c r="A2470" s="5" t="n"/>
      <c r="D2470" s="17" t="n"/>
    </row>
    <row r="2471">
      <c r="A2471" s="5" t="n"/>
      <c r="D2471" s="17" t="n"/>
    </row>
    <row r="2472">
      <c r="A2472" s="5" t="n"/>
      <c r="D2472" s="17" t="n"/>
    </row>
    <row r="2473">
      <c r="A2473" s="5" t="n"/>
      <c r="D2473" s="17" t="n"/>
    </row>
    <row r="2474">
      <c r="A2474" s="5" t="n"/>
      <c r="D2474" s="17" t="n"/>
    </row>
    <row r="2475">
      <c r="A2475" s="5" t="n"/>
      <c r="D2475" s="17" t="n"/>
    </row>
    <row r="2476">
      <c r="A2476" s="5" t="n"/>
      <c r="D2476" s="17" t="n"/>
    </row>
    <row r="2477">
      <c r="A2477" s="5" t="n"/>
      <c r="D2477" s="17" t="n"/>
    </row>
    <row r="2478">
      <c r="A2478" s="5" t="n"/>
      <c r="D2478" s="17" t="n"/>
    </row>
    <row r="2479">
      <c r="A2479" s="5" t="n"/>
      <c r="D2479" s="17" t="n"/>
    </row>
    <row r="2480">
      <c r="A2480" s="5" t="n"/>
      <c r="D2480" s="17" t="n"/>
    </row>
    <row r="2481">
      <c r="A2481" s="5" t="n"/>
      <c r="D2481" s="17" t="n"/>
    </row>
    <row r="2482">
      <c r="A2482" s="5" t="n"/>
      <c r="D2482" s="17" t="n"/>
    </row>
    <row r="2483">
      <c r="A2483" s="5" t="n"/>
      <c r="D2483" s="17" t="n"/>
    </row>
    <row r="2484">
      <c r="A2484" s="5" t="n"/>
      <c r="D2484" s="17" t="n"/>
    </row>
    <row r="2485">
      <c r="A2485" s="5" t="n"/>
      <c r="D2485" s="17" t="n"/>
    </row>
    <row r="2486">
      <c r="A2486" s="5" t="n"/>
      <c r="D2486" s="17" t="n"/>
    </row>
    <row r="2487">
      <c r="A2487" s="5" t="n"/>
      <c r="D2487" s="17" t="n"/>
    </row>
    <row r="2488">
      <c r="A2488" s="5" t="n"/>
      <c r="D2488" s="17" t="n"/>
    </row>
    <row r="2489">
      <c r="A2489" s="5" t="n"/>
      <c r="D2489" s="17" t="n"/>
    </row>
    <row r="2490">
      <c r="A2490" s="5" t="n"/>
      <c r="D2490" s="17" t="n"/>
    </row>
    <row r="2491">
      <c r="A2491" s="5" t="n"/>
      <c r="D2491" s="17" t="n"/>
    </row>
    <row r="2492">
      <c r="A2492" s="5" t="n"/>
      <c r="D2492" s="17" t="n"/>
    </row>
    <row r="2493">
      <c r="A2493" s="5" t="n"/>
      <c r="D2493" s="17" t="n"/>
    </row>
    <row r="2494">
      <c r="A2494" s="5" t="n"/>
      <c r="D2494" s="17" t="n"/>
    </row>
    <row r="2495">
      <c r="A2495" s="5" t="n"/>
      <c r="D2495" s="17" t="n"/>
    </row>
    <row r="2496">
      <c r="A2496" s="5" t="n"/>
      <c r="D2496" s="17" t="n"/>
    </row>
    <row r="2497">
      <c r="A2497" s="5" t="n"/>
      <c r="D2497" s="17" t="n"/>
    </row>
    <row r="2498">
      <c r="A2498" s="5" t="n"/>
      <c r="D2498" s="17" t="n"/>
    </row>
    <row r="2499">
      <c r="A2499" s="5" t="n"/>
      <c r="D2499" s="17" t="n"/>
    </row>
    <row r="2500">
      <c r="A2500" s="5" t="n"/>
      <c r="D2500" s="17" t="n"/>
    </row>
    <row r="2501">
      <c r="A2501" s="5" t="n"/>
      <c r="D2501" s="17" t="n"/>
    </row>
    <row r="2502">
      <c r="A2502" s="5" t="n"/>
      <c r="D2502" s="17" t="n"/>
    </row>
    <row r="2503">
      <c r="A2503" s="5" t="n"/>
      <c r="D2503" s="17" t="n"/>
    </row>
    <row r="2504">
      <c r="A2504" s="5" t="n"/>
      <c r="D2504" s="17" t="n"/>
    </row>
    <row r="2505">
      <c r="A2505" s="5" t="n"/>
      <c r="D2505" s="17" t="n"/>
    </row>
    <row r="2506">
      <c r="A2506" s="5" t="n"/>
      <c r="D2506" s="17" t="n"/>
    </row>
    <row r="2507">
      <c r="A2507" s="5" t="n"/>
      <c r="D2507" s="17" t="n"/>
    </row>
    <row r="2508">
      <c r="A2508" s="5" t="n"/>
      <c r="D2508" s="17" t="n"/>
    </row>
    <row r="2509">
      <c r="A2509" s="5" t="n"/>
      <c r="D2509" s="17" t="n"/>
    </row>
    <row r="2510">
      <c r="A2510" s="5" t="n"/>
      <c r="D2510" s="17" t="n"/>
    </row>
    <row r="2511">
      <c r="A2511" s="5" t="n"/>
      <c r="D2511" s="17" t="n"/>
    </row>
    <row r="2512">
      <c r="A2512" s="5" t="n"/>
      <c r="D2512" s="17" t="n"/>
    </row>
    <row r="2513">
      <c r="A2513" s="5" t="n"/>
      <c r="D2513" s="17" t="n"/>
    </row>
    <row r="2514">
      <c r="A2514" s="5" t="n"/>
      <c r="D2514" s="17" t="n"/>
    </row>
    <row r="2515">
      <c r="A2515" s="5" t="n"/>
      <c r="D2515" s="17" t="n"/>
    </row>
    <row r="2516">
      <c r="A2516" s="5" t="n"/>
      <c r="D2516" s="17" t="n"/>
    </row>
    <row r="2517">
      <c r="A2517" s="5" t="n"/>
      <c r="D2517" s="17" t="n"/>
    </row>
    <row r="2518">
      <c r="A2518" s="5" t="n"/>
      <c r="D2518" s="17" t="n"/>
    </row>
    <row r="2519">
      <c r="A2519" s="5" t="n"/>
      <c r="D2519" s="17" t="n"/>
    </row>
    <row r="2520">
      <c r="A2520" s="5" t="n"/>
      <c r="D2520" s="17" t="n"/>
    </row>
    <row r="2521">
      <c r="A2521" s="5" t="n"/>
      <c r="D2521" s="17" t="n"/>
    </row>
    <row r="2522">
      <c r="A2522" s="5" t="n"/>
      <c r="D2522" s="17" t="n"/>
    </row>
    <row r="2523">
      <c r="A2523" s="5" t="n"/>
      <c r="D2523" s="17" t="n"/>
    </row>
    <row r="2524">
      <c r="A2524" s="5" t="n"/>
      <c r="D2524" s="17" t="n"/>
    </row>
    <row r="2525">
      <c r="A2525" s="5" t="n"/>
      <c r="D2525" s="17" t="n"/>
    </row>
    <row r="2526">
      <c r="A2526" s="5" t="n"/>
      <c r="D2526" s="17" t="n"/>
    </row>
    <row r="2527">
      <c r="A2527" s="5" t="n"/>
      <c r="D2527" s="17" t="n"/>
    </row>
    <row r="2528">
      <c r="A2528" s="5" t="n"/>
      <c r="D2528" s="17" t="n"/>
    </row>
    <row r="2529">
      <c r="A2529" s="5" t="n"/>
      <c r="D2529" s="17" t="n"/>
    </row>
    <row r="2530">
      <c r="A2530" s="5" t="n"/>
      <c r="D2530" s="17" t="n"/>
    </row>
    <row r="2531">
      <c r="A2531" s="5" t="n"/>
      <c r="D2531" s="17" t="n"/>
    </row>
    <row r="2532">
      <c r="A2532" s="5" t="n"/>
      <c r="D2532" s="17" t="n"/>
    </row>
    <row r="2533">
      <c r="A2533" s="5" t="n"/>
      <c r="D2533" s="17" t="n"/>
    </row>
    <row r="2534">
      <c r="A2534" s="5" t="n"/>
      <c r="D2534" s="17" t="n"/>
    </row>
    <row r="2535">
      <c r="A2535" s="5" t="n"/>
      <c r="D2535" s="17" t="n"/>
    </row>
    <row r="2536">
      <c r="A2536" s="5" t="n"/>
      <c r="D2536" s="17" t="n"/>
    </row>
    <row r="2537">
      <c r="A2537" s="5" t="n"/>
      <c r="D2537" s="17" t="n"/>
    </row>
    <row r="2538">
      <c r="A2538" s="5" t="n"/>
      <c r="D2538" s="17" t="n"/>
    </row>
    <row r="2539">
      <c r="A2539" s="5" t="n"/>
      <c r="D2539" s="17" t="n"/>
    </row>
    <row r="2540">
      <c r="A2540" s="5" t="n"/>
      <c r="D2540" s="17" t="n"/>
    </row>
    <row r="2541">
      <c r="A2541" s="5" t="n"/>
      <c r="D2541" s="17" t="n"/>
    </row>
    <row r="2542">
      <c r="A2542" s="5" t="n"/>
      <c r="D2542" s="17" t="n"/>
    </row>
    <row r="2543">
      <c r="A2543" s="5" t="n"/>
      <c r="D2543" s="17" t="n"/>
    </row>
    <row r="2544">
      <c r="A2544" s="5" t="n"/>
      <c r="D2544" s="17" t="n"/>
    </row>
    <row r="2545">
      <c r="A2545" s="5" t="n"/>
      <c r="D2545" s="17" t="n"/>
    </row>
    <row r="2546">
      <c r="A2546" s="5" t="n"/>
      <c r="D2546" s="17" t="n"/>
    </row>
    <row r="2547">
      <c r="A2547" s="5" t="n"/>
      <c r="D2547" s="17" t="n"/>
    </row>
    <row r="2548">
      <c r="A2548" s="5" t="n"/>
      <c r="D2548" s="17" t="n"/>
    </row>
    <row r="2549">
      <c r="A2549" s="5" t="n"/>
      <c r="D2549" s="17" t="n"/>
    </row>
    <row r="2550">
      <c r="A2550" s="5" t="n"/>
      <c r="D2550" s="17" t="n"/>
    </row>
    <row r="2551">
      <c r="A2551" s="5" t="n"/>
      <c r="D2551" s="17" t="n"/>
    </row>
    <row r="2552">
      <c r="A2552" s="5" t="n"/>
      <c r="D2552" s="17" t="n"/>
    </row>
    <row r="2553">
      <c r="A2553" s="5" t="n"/>
      <c r="D2553" s="17" t="n"/>
    </row>
    <row r="2554">
      <c r="A2554" s="5" t="n"/>
      <c r="D2554" s="17" t="n"/>
    </row>
    <row r="2555">
      <c r="A2555" s="5" t="n"/>
      <c r="D2555" s="17" t="n"/>
    </row>
    <row r="2556">
      <c r="A2556" s="5" t="n"/>
      <c r="D2556" s="17" t="n"/>
    </row>
    <row r="2557">
      <c r="A2557" s="5" t="n"/>
      <c r="D2557" s="17" t="n"/>
    </row>
    <row r="2558">
      <c r="A2558" s="5" t="n"/>
      <c r="D2558" s="17" t="n"/>
    </row>
    <row r="2559">
      <c r="A2559" s="5" t="n"/>
      <c r="D2559" s="17" t="n"/>
    </row>
    <row r="2560">
      <c r="A2560" s="5" t="n"/>
      <c r="D2560" s="17" t="n"/>
    </row>
    <row r="2561">
      <c r="A2561" s="5" t="n"/>
      <c r="D2561" s="17" t="n"/>
    </row>
    <row r="2562">
      <c r="A2562" s="5" t="n"/>
      <c r="D2562" s="17" t="n"/>
    </row>
    <row r="2563">
      <c r="A2563" s="5" t="n"/>
      <c r="D2563" s="17" t="n"/>
    </row>
    <row r="2564">
      <c r="A2564" s="5" t="n"/>
      <c r="D2564" s="17" t="n"/>
    </row>
    <row r="2565">
      <c r="A2565" s="5" t="n"/>
      <c r="D2565" s="17" t="n"/>
    </row>
    <row r="2566">
      <c r="A2566" s="5" t="n"/>
      <c r="D2566" s="17" t="n"/>
    </row>
    <row r="2567">
      <c r="A2567" s="5" t="n"/>
      <c r="D2567" s="17" t="n"/>
    </row>
    <row r="2568">
      <c r="A2568" s="5" t="n"/>
      <c r="D2568" s="17" t="n"/>
    </row>
    <row r="2569">
      <c r="A2569" s="5" t="n"/>
      <c r="D2569" s="17" t="n"/>
    </row>
    <row r="2570">
      <c r="A2570" s="5" t="n"/>
      <c r="D2570" s="17" t="n"/>
    </row>
    <row r="2571">
      <c r="A2571" s="5" t="n"/>
      <c r="D2571" s="17" t="n"/>
    </row>
    <row r="2572">
      <c r="A2572" s="5" t="n"/>
      <c r="D2572" s="17" t="n"/>
    </row>
    <row r="2573">
      <c r="A2573" s="5" t="n"/>
      <c r="D2573" s="17" t="n"/>
    </row>
    <row r="2574">
      <c r="A2574" s="5" t="n"/>
      <c r="D2574" s="17" t="n"/>
    </row>
    <row r="2575">
      <c r="A2575" s="5" t="n"/>
      <c r="D2575" s="17" t="n"/>
    </row>
    <row r="2576">
      <c r="A2576" s="5" t="n"/>
      <c r="D2576" s="17" t="n"/>
    </row>
    <row r="2577">
      <c r="A2577" s="5" t="n"/>
      <c r="D2577" s="17" t="n"/>
    </row>
    <row r="2578">
      <c r="A2578" s="5" t="n"/>
      <c r="D2578" s="17" t="n"/>
    </row>
    <row r="2579">
      <c r="A2579" s="5" t="n"/>
      <c r="D2579" s="17" t="n"/>
    </row>
    <row r="2580">
      <c r="A2580" s="5" t="n"/>
      <c r="D2580" s="17" t="n"/>
    </row>
    <row r="2581">
      <c r="A2581" s="5" t="n"/>
      <c r="D2581" s="17" t="n"/>
    </row>
    <row r="2582">
      <c r="A2582" s="5" t="n"/>
      <c r="D2582" s="17" t="n"/>
    </row>
    <row r="2583">
      <c r="A2583" s="5" t="n"/>
      <c r="D2583" s="17" t="n"/>
    </row>
    <row r="2584">
      <c r="A2584" s="5" t="n"/>
      <c r="D2584" s="17" t="n"/>
    </row>
    <row r="2585">
      <c r="A2585" s="5" t="n"/>
      <c r="D2585" s="17" t="n"/>
    </row>
    <row r="2586">
      <c r="A2586" s="5" t="n"/>
      <c r="D2586" s="17" t="n"/>
    </row>
    <row r="2587">
      <c r="A2587" s="5" t="n"/>
      <c r="D2587" s="17" t="n"/>
    </row>
    <row r="2588">
      <c r="A2588" s="5" t="n"/>
      <c r="D2588" s="17" t="n"/>
    </row>
    <row r="2589">
      <c r="A2589" s="5" t="n"/>
      <c r="D2589" s="17" t="n"/>
    </row>
    <row r="2590">
      <c r="A2590" s="5" t="n"/>
      <c r="D2590" s="17" t="n"/>
    </row>
    <row r="2591">
      <c r="A2591" s="5" t="n"/>
      <c r="D2591" s="17" t="n"/>
    </row>
    <row r="2592">
      <c r="A2592" s="5" t="n"/>
      <c r="D2592" s="17" t="n"/>
    </row>
    <row r="2593">
      <c r="A2593" s="5" t="n"/>
      <c r="D2593" s="17" t="n"/>
    </row>
    <row r="2594">
      <c r="A2594" s="5" t="n"/>
      <c r="D2594" s="17" t="n"/>
    </row>
    <row r="2595">
      <c r="A2595" s="5" t="n"/>
      <c r="D2595" s="17" t="n"/>
    </row>
    <row r="2596">
      <c r="A2596" s="5" t="n"/>
      <c r="D2596" s="17" t="n"/>
    </row>
    <row r="2597">
      <c r="A2597" s="5" t="n"/>
      <c r="D2597" s="17" t="n"/>
    </row>
    <row r="2598">
      <c r="A2598" s="5" t="n"/>
      <c r="D2598" s="17" t="n"/>
    </row>
    <row r="2599">
      <c r="A2599" s="5" t="n"/>
      <c r="D2599" s="17" t="n"/>
    </row>
    <row r="2600">
      <c r="A2600" s="5" t="n"/>
      <c r="D2600" s="17" t="n"/>
    </row>
    <row r="2601">
      <c r="A2601" s="5" t="n"/>
      <c r="D2601" s="17" t="n"/>
    </row>
    <row r="2602">
      <c r="A2602" s="5" t="n"/>
      <c r="D2602" s="17" t="n"/>
    </row>
    <row r="2603">
      <c r="A2603" s="5" t="n"/>
      <c r="D2603" s="17" t="n"/>
    </row>
    <row r="2604">
      <c r="A2604" s="5" t="n"/>
      <c r="D2604" s="17" t="n"/>
    </row>
    <row r="2605">
      <c r="A2605" s="5" t="n"/>
      <c r="D2605" s="17" t="n"/>
    </row>
    <row r="2606">
      <c r="A2606" s="5" t="n"/>
      <c r="D2606" s="17" t="n"/>
    </row>
    <row r="2607">
      <c r="A2607" s="5" t="n"/>
      <c r="D2607" s="17" t="n"/>
    </row>
    <row r="2608">
      <c r="A2608" s="5" t="n"/>
      <c r="D2608" s="17" t="n"/>
    </row>
    <row r="2609">
      <c r="A2609" s="5" t="n"/>
      <c r="D2609" s="17" t="n"/>
    </row>
    <row r="2610">
      <c r="A2610" s="5" t="n"/>
      <c r="D2610" s="17" t="n"/>
    </row>
    <row r="2611">
      <c r="A2611" s="5" t="n"/>
      <c r="D2611" s="17" t="n"/>
    </row>
    <row r="2612">
      <c r="A2612" s="5" t="n"/>
      <c r="D2612" s="17" t="n"/>
    </row>
    <row r="2613">
      <c r="A2613" s="5" t="n"/>
      <c r="D2613" s="17" t="n"/>
    </row>
    <row r="2614">
      <c r="A2614" s="5" t="n"/>
      <c r="D2614" s="17" t="n"/>
    </row>
    <row r="2615">
      <c r="A2615" s="5" t="n"/>
      <c r="D2615" s="17" t="n"/>
    </row>
    <row r="2616">
      <c r="A2616" s="5" t="n"/>
      <c r="D2616" s="17" t="n"/>
    </row>
    <row r="2617">
      <c r="A2617" s="5" t="n"/>
      <c r="D2617" s="17" t="n"/>
    </row>
    <row r="2618">
      <c r="A2618" s="5" t="n"/>
      <c r="D2618" s="17" t="n"/>
    </row>
    <row r="2619">
      <c r="A2619" s="5" t="n"/>
      <c r="D2619" s="17" t="n"/>
    </row>
    <row r="2620">
      <c r="A2620" s="5" t="n"/>
      <c r="D2620" s="17" t="n"/>
    </row>
    <row r="2621">
      <c r="A2621" s="5" t="n"/>
      <c r="D2621" s="17" t="n"/>
    </row>
    <row r="2622">
      <c r="A2622" s="5" t="n"/>
      <c r="D2622" s="17" t="n"/>
    </row>
    <row r="2623">
      <c r="A2623" s="5" t="n"/>
      <c r="D2623" s="17" t="n"/>
    </row>
    <row r="2624">
      <c r="A2624" s="5" t="n"/>
      <c r="D2624" s="17" t="n"/>
    </row>
    <row r="2625">
      <c r="A2625" s="5" t="n"/>
      <c r="D2625" s="17" t="n"/>
    </row>
    <row r="2626">
      <c r="A2626" s="5" t="n"/>
      <c r="D2626" s="17" t="n"/>
    </row>
    <row r="2627">
      <c r="A2627" s="5" t="n"/>
      <c r="D2627" s="17" t="n"/>
    </row>
    <row r="2628">
      <c r="A2628" s="5" t="n"/>
      <c r="D2628" s="17" t="n"/>
    </row>
    <row r="2629">
      <c r="A2629" s="5" t="n"/>
      <c r="D2629" s="17" t="n"/>
    </row>
    <row r="2630">
      <c r="A2630" s="5" t="n"/>
      <c r="D2630" s="17" t="n"/>
    </row>
    <row r="2631">
      <c r="A2631" s="5" t="n"/>
      <c r="D2631" s="17" t="n"/>
    </row>
    <row r="2632">
      <c r="A2632" s="5" t="n"/>
      <c r="D2632" s="17" t="n"/>
    </row>
    <row r="2633">
      <c r="A2633" s="5" t="n"/>
      <c r="D2633" s="17" t="n"/>
    </row>
    <row r="2634">
      <c r="A2634" s="5" t="n"/>
      <c r="D2634" s="17" t="n"/>
    </row>
    <row r="2635">
      <c r="A2635" s="5" t="n"/>
      <c r="D2635" s="17" t="n"/>
    </row>
    <row r="2636">
      <c r="A2636" s="5" t="n"/>
      <c r="D2636" s="17" t="n"/>
    </row>
    <row r="2637">
      <c r="A2637" s="5" t="n"/>
      <c r="D2637" s="17" t="n"/>
    </row>
    <row r="2638">
      <c r="A2638" s="5" t="n"/>
      <c r="D2638" s="17" t="n"/>
    </row>
    <row r="2639">
      <c r="A2639" s="5" t="n"/>
      <c r="D2639" s="17" t="n"/>
    </row>
    <row r="2640">
      <c r="A2640" s="5" t="n"/>
      <c r="D2640" s="17" t="n"/>
    </row>
    <row r="2641">
      <c r="A2641" s="5" t="n"/>
      <c r="D2641" s="17" t="n"/>
    </row>
    <row r="2642">
      <c r="A2642" s="5" t="n"/>
      <c r="D2642" s="17" t="n"/>
    </row>
    <row r="2643">
      <c r="A2643" s="5" t="n"/>
      <c r="D2643" s="17" t="n"/>
    </row>
    <row r="2644">
      <c r="A2644" s="5" t="n"/>
      <c r="D2644" s="17" t="n"/>
    </row>
    <row r="2645">
      <c r="A2645" s="5" t="n"/>
      <c r="D2645" s="17" t="n"/>
    </row>
    <row r="2646">
      <c r="A2646" s="5" t="n"/>
      <c r="D2646" s="17" t="n"/>
    </row>
    <row r="2647">
      <c r="A2647" s="5" t="n"/>
      <c r="D2647" s="17" t="n"/>
    </row>
    <row r="2648">
      <c r="A2648" s="5" t="n"/>
      <c r="D2648" s="17" t="n"/>
    </row>
    <row r="2649">
      <c r="A2649" s="5" t="n"/>
      <c r="D2649" s="17" t="n"/>
    </row>
    <row r="2650">
      <c r="A2650" s="5" t="n"/>
      <c r="D2650" s="17" t="n"/>
    </row>
    <row r="2651">
      <c r="A2651" s="5" t="n"/>
      <c r="D2651" s="17" t="n"/>
    </row>
    <row r="2652">
      <c r="A2652" s="5" t="n"/>
      <c r="D2652" s="17" t="n"/>
    </row>
    <row r="2653">
      <c r="A2653" s="5" t="n"/>
      <c r="D2653" s="17" t="n"/>
    </row>
    <row r="2654">
      <c r="A2654" s="5" t="n"/>
      <c r="D2654" s="17" t="n"/>
    </row>
    <row r="2655">
      <c r="A2655" s="5" t="n"/>
      <c r="D2655" s="17" t="n"/>
    </row>
    <row r="2656">
      <c r="A2656" s="5" t="n"/>
      <c r="D2656" s="17" t="n"/>
    </row>
    <row r="2657">
      <c r="A2657" s="5" t="n"/>
      <c r="D2657" s="17" t="n"/>
    </row>
    <row r="2658">
      <c r="A2658" s="5" t="n"/>
      <c r="D2658" s="17" t="n"/>
    </row>
    <row r="2659">
      <c r="A2659" s="5" t="n"/>
      <c r="D2659" s="17" t="n"/>
    </row>
    <row r="2660">
      <c r="A2660" s="5" t="n"/>
      <c r="D2660" s="17" t="n"/>
    </row>
    <row r="2661">
      <c r="A2661" s="5" t="n"/>
      <c r="D2661" s="17" t="n"/>
    </row>
    <row r="2662">
      <c r="A2662" s="5" t="n"/>
      <c r="D2662" s="17" t="n"/>
    </row>
    <row r="2663">
      <c r="A2663" s="5" t="n"/>
      <c r="D2663" s="17" t="n"/>
    </row>
    <row r="2664">
      <c r="A2664" s="5" t="n"/>
      <c r="D2664" s="17" t="n"/>
    </row>
    <row r="2665">
      <c r="A2665" s="5" t="n"/>
      <c r="D2665" s="17" t="n"/>
    </row>
    <row r="2666">
      <c r="A2666" s="5" t="n"/>
      <c r="D2666" s="17" t="n"/>
    </row>
    <row r="2667">
      <c r="A2667" s="5" t="n"/>
      <c r="D2667" s="17" t="n"/>
    </row>
    <row r="2668">
      <c r="A2668" s="5" t="n"/>
      <c r="D2668" s="17" t="n"/>
    </row>
    <row r="2669">
      <c r="A2669" s="5" t="n"/>
      <c r="D2669" s="17" t="n"/>
    </row>
    <row r="2670">
      <c r="A2670" s="5" t="n"/>
      <c r="D2670" s="17" t="n"/>
    </row>
    <row r="2671">
      <c r="A2671" s="5" t="n"/>
      <c r="D2671" s="17" t="n"/>
    </row>
    <row r="2672">
      <c r="A2672" s="5" t="n"/>
      <c r="D2672" s="17" t="n"/>
    </row>
    <row r="2673">
      <c r="A2673" s="5" t="n"/>
      <c r="D2673" s="17" t="n"/>
    </row>
    <row r="2674">
      <c r="A2674" s="5" t="n"/>
      <c r="D2674" s="17" t="n"/>
    </row>
    <row r="2675">
      <c r="A2675" s="5" t="n"/>
      <c r="D2675" s="17" t="n"/>
    </row>
    <row r="2676">
      <c r="A2676" s="5" t="n"/>
      <c r="D2676" s="17" t="n"/>
    </row>
    <row r="2677">
      <c r="A2677" s="5" t="n"/>
      <c r="D2677" s="17" t="n"/>
    </row>
    <row r="2678">
      <c r="A2678" s="5" t="n"/>
      <c r="D2678" s="17" t="n"/>
    </row>
    <row r="2679">
      <c r="A2679" s="5" t="n"/>
      <c r="D2679" s="17" t="n"/>
    </row>
    <row r="2680">
      <c r="A2680" s="5" t="n"/>
      <c r="D2680" s="17" t="n"/>
    </row>
    <row r="2681">
      <c r="A2681" s="5" t="n"/>
      <c r="D2681" s="17" t="n"/>
    </row>
    <row r="2682">
      <c r="A2682" s="5" t="n"/>
      <c r="D2682" s="17" t="n"/>
    </row>
    <row r="2683">
      <c r="A2683" s="5" t="n"/>
      <c r="D2683" s="17" t="n"/>
    </row>
    <row r="2684">
      <c r="A2684" s="5" t="n"/>
      <c r="D2684" s="17" t="n"/>
    </row>
    <row r="2685">
      <c r="A2685" s="5" t="n"/>
      <c r="D2685" s="17" t="n"/>
    </row>
    <row r="2686">
      <c r="A2686" s="5" t="n"/>
      <c r="D2686" s="17" t="n"/>
    </row>
    <row r="2687">
      <c r="A2687" s="5" t="n"/>
      <c r="D2687" s="17" t="n"/>
    </row>
    <row r="2688">
      <c r="A2688" s="5" t="n"/>
      <c r="D2688" s="17" t="n"/>
    </row>
    <row r="2689">
      <c r="A2689" s="5" t="n"/>
      <c r="D2689" s="17" t="n"/>
    </row>
    <row r="2690">
      <c r="A2690" s="5" t="n"/>
      <c r="D2690" s="17" t="n"/>
    </row>
    <row r="2691">
      <c r="A2691" s="5" t="n"/>
      <c r="D2691" s="17" t="n"/>
    </row>
    <row r="2692">
      <c r="A2692" s="5" t="n"/>
      <c r="D2692" s="17" t="n"/>
    </row>
    <row r="2693">
      <c r="A2693" s="5" t="n"/>
      <c r="D2693" s="17" t="n"/>
    </row>
    <row r="2694">
      <c r="A2694" s="5" t="n"/>
      <c r="D2694" s="17" t="n"/>
    </row>
    <row r="2695">
      <c r="A2695" s="5" t="n"/>
      <c r="D2695" s="17" t="n"/>
    </row>
    <row r="2696">
      <c r="A2696" s="5" t="n"/>
      <c r="D2696" s="17" t="n"/>
    </row>
    <row r="2697">
      <c r="A2697" s="5" t="n"/>
      <c r="D2697" s="17" t="n"/>
    </row>
    <row r="2698">
      <c r="A2698" s="5" t="n"/>
      <c r="D2698" s="17" t="n"/>
    </row>
    <row r="2699">
      <c r="A2699" s="5" t="n"/>
      <c r="D2699" s="17" t="n"/>
    </row>
    <row r="2700">
      <c r="A2700" s="5" t="n"/>
      <c r="D2700" s="17" t="n"/>
    </row>
    <row r="2701">
      <c r="A2701" s="5" t="n"/>
      <c r="D2701" s="17" t="n"/>
    </row>
    <row r="2702">
      <c r="A2702" s="5" t="n"/>
      <c r="D2702" s="17" t="n"/>
    </row>
    <row r="2703">
      <c r="A2703" s="5" t="n"/>
      <c r="D2703" s="17" t="n"/>
    </row>
    <row r="2704">
      <c r="A2704" s="5" t="n"/>
      <c r="D2704" s="17" t="n"/>
    </row>
    <row r="2705">
      <c r="A2705" s="5" t="n"/>
      <c r="D2705" s="17" t="n"/>
    </row>
    <row r="2706">
      <c r="A2706" s="5" t="n"/>
      <c r="D2706" s="17" t="n"/>
    </row>
    <row r="2707">
      <c r="A2707" s="5" t="n"/>
      <c r="D2707" s="17" t="n"/>
    </row>
    <row r="2708">
      <c r="A2708" s="5" t="n"/>
      <c r="D2708" s="17" t="n"/>
    </row>
    <row r="2709">
      <c r="A2709" s="5" t="n"/>
      <c r="D2709" s="17" t="n"/>
    </row>
    <row r="2710">
      <c r="A2710" s="5" t="n"/>
      <c r="D2710" s="17" t="n"/>
    </row>
    <row r="2711">
      <c r="A2711" s="5" t="n"/>
      <c r="D2711" s="17" t="n"/>
    </row>
    <row r="2712">
      <c r="A2712" s="5" t="n"/>
      <c r="D2712" s="17" t="n"/>
    </row>
    <row r="2713">
      <c r="A2713" s="5" t="n"/>
      <c r="D2713" s="17" t="n"/>
    </row>
    <row r="2714">
      <c r="A2714" s="5" t="n"/>
      <c r="D2714" s="17" t="n"/>
    </row>
    <row r="2715">
      <c r="A2715" s="5" t="n"/>
      <c r="D2715" s="17" t="n"/>
    </row>
    <row r="2716">
      <c r="A2716" s="5" t="n"/>
      <c r="D2716" s="17" t="n"/>
    </row>
    <row r="2717">
      <c r="A2717" s="5" t="n"/>
      <c r="D2717" s="17" t="n"/>
    </row>
    <row r="2718">
      <c r="A2718" s="5" t="n"/>
      <c r="D2718" s="17" t="n"/>
    </row>
    <row r="2719">
      <c r="A2719" s="5" t="n"/>
      <c r="D2719" s="17" t="n"/>
    </row>
    <row r="2720">
      <c r="A2720" s="5" t="n"/>
      <c r="D2720" s="17" t="n"/>
    </row>
    <row r="2721">
      <c r="A2721" s="5" t="n"/>
      <c r="D2721" s="17" t="n"/>
    </row>
    <row r="2722">
      <c r="A2722" s="5" t="n"/>
      <c r="D2722" s="17" t="n"/>
    </row>
    <row r="2723">
      <c r="A2723" s="5" t="n"/>
      <c r="D2723" s="17" t="n"/>
    </row>
    <row r="2724">
      <c r="A2724" s="5" t="n"/>
      <c r="D2724" s="17" t="n"/>
    </row>
    <row r="2725">
      <c r="A2725" s="5" t="n"/>
      <c r="D2725" s="17" t="n"/>
    </row>
    <row r="2726">
      <c r="A2726" s="5" t="n"/>
      <c r="D2726" s="17" t="n"/>
    </row>
    <row r="2727">
      <c r="A2727" s="5" t="n"/>
      <c r="D2727" s="17" t="n"/>
    </row>
    <row r="2728">
      <c r="A2728" s="5" t="n"/>
      <c r="D2728" s="17" t="n"/>
    </row>
    <row r="2729">
      <c r="A2729" s="5" t="n"/>
      <c r="D2729" s="17" t="n"/>
    </row>
    <row r="2730">
      <c r="A2730" s="5" t="n"/>
      <c r="D2730" s="17" t="n"/>
    </row>
    <row r="2731">
      <c r="A2731" s="5" t="n"/>
      <c r="D2731" s="17" t="n"/>
    </row>
    <row r="2732">
      <c r="A2732" s="5" t="n"/>
      <c r="D2732" s="17" t="n"/>
    </row>
    <row r="2733">
      <c r="A2733" s="5" t="n"/>
      <c r="D2733" s="17" t="n"/>
    </row>
    <row r="2734">
      <c r="A2734" s="5" t="n"/>
      <c r="D2734" s="17" t="n"/>
    </row>
    <row r="2735">
      <c r="A2735" s="5" t="n"/>
      <c r="D2735" s="17" t="n"/>
    </row>
    <row r="2736">
      <c r="A2736" s="5" t="n"/>
      <c r="D2736" s="17" t="n"/>
    </row>
    <row r="2737">
      <c r="A2737" s="5" t="n"/>
      <c r="D2737" s="17" t="n"/>
    </row>
    <row r="2738">
      <c r="A2738" s="5" t="n"/>
      <c r="D2738" s="17" t="n"/>
    </row>
    <row r="2739">
      <c r="A2739" s="5" t="n"/>
      <c r="D2739" s="17" t="n"/>
    </row>
    <row r="2740">
      <c r="A2740" s="5" t="n"/>
      <c r="D2740" s="17" t="n"/>
    </row>
    <row r="2741">
      <c r="A2741" s="5" t="n"/>
      <c r="D2741" s="17" t="n"/>
    </row>
    <row r="2742">
      <c r="A2742" s="5" t="n"/>
      <c r="D2742" s="17" t="n"/>
    </row>
    <row r="2743">
      <c r="A2743" s="5" t="n"/>
      <c r="D2743" s="17" t="n"/>
    </row>
    <row r="2744">
      <c r="A2744" s="5" t="n"/>
      <c r="D2744" s="17" t="n"/>
    </row>
    <row r="2745">
      <c r="A2745" s="5" t="n"/>
      <c r="D2745" s="17" t="n"/>
    </row>
    <row r="2746">
      <c r="A2746" s="5" t="n"/>
      <c r="D2746" s="17" t="n"/>
    </row>
    <row r="2747">
      <c r="A2747" s="5" t="n"/>
      <c r="D2747" s="17" t="n"/>
    </row>
    <row r="2748">
      <c r="A2748" s="5" t="n"/>
      <c r="D2748" s="17" t="n"/>
    </row>
    <row r="2749">
      <c r="A2749" s="5" t="n"/>
      <c r="D2749" s="17" t="n"/>
    </row>
    <row r="2750">
      <c r="A2750" s="5" t="n"/>
      <c r="D2750" s="17" t="n"/>
    </row>
    <row r="2751">
      <c r="A2751" s="5" t="n"/>
      <c r="D2751" s="17" t="n"/>
    </row>
    <row r="2752">
      <c r="A2752" s="5" t="n"/>
      <c r="D2752" s="17" t="n"/>
    </row>
    <row r="2753">
      <c r="A2753" s="5" t="n"/>
      <c r="D2753" s="17" t="n"/>
    </row>
    <row r="2754">
      <c r="A2754" s="5" t="n"/>
      <c r="D2754" s="17" t="n"/>
    </row>
    <row r="2755">
      <c r="A2755" s="5" t="n"/>
      <c r="D2755" s="17" t="n"/>
    </row>
    <row r="2756">
      <c r="A2756" s="5" t="n"/>
      <c r="D2756" s="17" t="n"/>
    </row>
    <row r="2757">
      <c r="A2757" s="5" t="n"/>
      <c r="D2757" s="17" t="n"/>
    </row>
    <row r="2758">
      <c r="A2758" s="5" t="n"/>
      <c r="D2758" s="17" t="n"/>
    </row>
    <row r="2759">
      <c r="A2759" s="5" t="n"/>
      <c r="D2759" s="17" t="n"/>
    </row>
    <row r="2760">
      <c r="A2760" s="5" t="n"/>
      <c r="D2760" s="17" t="n"/>
    </row>
    <row r="2761">
      <c r="A2761" s="5" t="n"/>
      <c r="D2761" s="17" t="n"/>
    </row>
    <row r="2762">
      <c r="A2762" s="5" t="n"/>
      <c r="D2762" s="17" t="n"/>
    </row>
    <row r="2763">
      <c r="A2763" s="5" t="n"/>
      <c r="D2763" s="17" t="n"/>
    </row>
    <row r="2764">
      <c r="A2764" s="5" t="n"/>
      <c r="D2764" s="17" t="n"/>
    </row>
    <row r="2765">
      <c r="A2765" s="5" t="n"/>
      <c r="D2765" s="17" t="n"/>
    </row>
    <row r="2766">
      <c r="A2766" s="5" t="n"/>
      <c r="D2766" s="17" t="n"/>
    </row>
    <row r="2767">
      <c r="A2767" s="5" t="n"/>
      <c r="D2767" s="17" t="n"/>
    </row>
    <row r="2768">
      <c r="A2768" s="5" t="n"/>
      <c r="D2768" s="17" t="n"/>
    </row>
    <row r="2769">
      <c r="A2769" s="5" t="n"/>
      <c r="D2769" s="17" t="n"/>
    </row>
    <row r="2770">
      <c r="A2770" s="5" t="n"/>
      <c r="D2770" s="17" t="n"/>
    </row>
    <row r="2771">
      <c r="A2771" s="5" t="n"/>
      <c r="D2771" s="17" t="n"/>
    </row>
    <row r="2772">
      <c r="A2772" s="5" t="n"/>
      <c r="D2772" s="17" t="n"/>
    </row>
    <row r="2773">
      <c r="A2773" s="5" t="n"/>
      <c r="D2773" s="17" t="n"/>
    </row>
    <row r="2774">
      <c r="A2774" s="5" t="n"/>
      <c r="D2774" s="17" t="n"/>
    </row>
    <row r="2775">
      <c r="A2775" s="5" t="n"/>
      <c r="D2775" s="17" t="n"/>
    </row>
    <row r="2776">
      <c r="A2776" s="5" t="n"/>
      <c r="D2776" s="17" t="n"/>
    </row>
    <row r="2777">
      <c r="A2777" s="5" t="n"/>
      <c r="D2777" s="17" t="n"/>
    </row>
    <row r="2778">
      <c r="A2778" s="5" t="n"/>
      <c r="D2778" s="17" t="n"/>
    </row>
    <row r="2779">
      <c r="A2779" s="5" t="n"/>
      <c r="D2779" s="17" t="n"/>
    </row>
    <row r="2780">
      <c r="A2780" s="5" t="n"/>
      <c r="D2780" s="17" t="n"/>
    </row>
    <row r="2781">
      <c r="A2781" s="5" t="n"/>
      <c r="D2781" s="17" t="n"/>
    </row>
    <row r="2782">
      <c r="A2782" s="5" t="n"/>
      <c r="D2782" s="17" t="n"/>
    </row>
    <row r="2783">
      <c r="A2783" s="5" t="n"/>
      <c r="D2783" s="17" t="n"/>
    </row>
    <row r="2784">
      <c r="A2784" s="5" t="n"/>
      <c r="D2784" s="17" t="n"/>
    </row>
    <row r="2785">
      <c r="A2785" s="5" t="n"/>
      <c r="D2785" s="17" t="n"/>
    </row>
    <row r="2786">
      <c r="A2786" s="5" t="n"/>
      <c r="D2786" s="17" t="n"/>
    </row>
    <row r="2787">
      <c r="A2787" s="5" t="n"/>
      <c r="D2787" s="17" t="n"/>
    </row>
    <row r="2788">
      <c r="A2788" s="5" t="n"/>
      <c r="D2788" s="17" t="n"/>
    </row>
    <row r="2789">
      <c r="A2789" s="5" t="n"/>
      <c r="D2789" s="17" t="n"/>
    </row>
    <row r="2790">
      <c r="A2790" s="5" t="n"/>
      <c r="D2790" s="17" t="n"/>
    </row>
    <row r="2791">
      <c r="A2791" s="5" t="n"/>
      <c r="D2791" s="17" t="n"/>
    </row>
    <row r="2792">
      <c r="A2792" s="5" t="n"/>
      <c r="D2792" s="17" t="n"/>
    </row>
    <row r="2793">
      <c r="A2793" s="5" t="n"/>
      <c r="D2793" s="17" t="n"/>
    </row>
    <row r="2794">
      <c r="A2794" s="5" t="n"/>
      <c r="D2794" s="17" t="n"/>
    </row>
    <row r="2795">
      <c r="A2795" s="5" t="n"/>
      <c r="D2795" s="17" t="n"/>
    </row>
    <row r="2796">
      <c r="A2796" s="5" t="n"/>
      <c r="D2796" s="17" t="n"/>
    </row>
    <row r="2797">
      <c r="A2797" s="5" t="n"/>
      <c r="D2797" s="17" t="n"/>
    </row>
    <row r="2798">
      <c r="A2798" s="5" t="n"/>
      <c r="D2798" s="17" t="n"/>
    </row>
    <row r="2799">
      <c r="A2799" s="5" t="n"/>
      <c r="D2799" s="17" t="n"/>
    </row>
    <row r="2800">
      <c r="A2800" s="5" t="n"/>
      <c r="D2800" s="17" t="n"/>
    </row>
    <row r="2801">
      <c r="A2801" s="5" t="n"/>
      <c r="D2801" s="17" t="n"/>
    </row>
    <row r="2802">
      <c r="A2802" s="5" t="n"/>
      <c r="D2802" s="17" t="n"/>
    </row>
    <row r="2803">
      <c r="A2803" s="5" t="n"/>
      <c r="D2803" s="17" t="n"/>
    </row>
    <row r="2804">
      <c r="A2804" s="5" t="n"/>
      <c r="D2804" s="17" t="n"/>
    </row>
    <row r="2805">
      <c r="A2805" s="5" t="n"/>
      <c r="D2805" s="17" t="n"/>
    </row>
    <row r="2806">
      <c r="A2806" s="5" t="n"/>
      <c r="D2806" s="17" t="n"/>
    </row>
    <row r="2807">
      <c r="A2807" s="5" t="n"/>
      <c r="D2807" s="17" t="n"/>
    </row>
    <row r="2808">
      <c r="A2808" s="5" t="n"/>
      <c r="D2808" s="17" t="n"/>
    </row>
    <row r="2809">
      <c r="A2809" s="5" t="n"/>
      <c r="D2809" s="17" t="n"/>
    </row>
    <row r="2810">
      <c r="A2810" s="5" t="n"/>
      <c r="D2810" s="17" t="n"/>
    </row>
    <row r="2811">
      <c r="A2811" s="5" t="n"/>
      <c r="D2811" s="17" t="n"/>
    </row>
    <row r="2812">
      <c r="A2812" s="5" t="n"/>
      <c r="D2812" s="17" t="n"/>
    </row>
    <row r="2813">
      <c r="A2813" s="5" t="n"/>
      <c r="D2813" s="17" t="n"/>
    </row>
    <row r="2814">
      <c r="A2814" s="5" t="n"/>
      <c r="D2814" s="17" t="n"/>
    </row>
    <row r="2815">
      <c r="A2815" s="5" t="n"/>
      <c r="D2815" s="17" t="n"/>
    </row>
    <row r="2816">
      <c r="A2816" s="5" t="n"/>
      <c r="D2816" s="17" t="n"/>
    </row>
    <row r="2817">
      <c r="A2817" s="5" t="n"/>
      <c r="D2817" s="17" t="n"/>
    </row>
    <row r="2818">
      <c r="A2818" s="5" t="n"/>
      <c r="D2818" s="17" t="n"/>
    </row>
    <row r="2819">
      <c r="A2819" s="5" t="n"/>
      <c r="D2819" s="17" t="n"/>
    </row>
    <row r="2820">
      <c r="A2820" s="5" t="n"/>
      <c r="D2820" s="17" t="n"/>
    </row>
    <row r="2821">
      <c r="A2821" s="5" t="n"/>
      <c r="D2821" s="17" t="n"/>
    </row>
    <row r="2822">
      <c r="A2822" s="5" t="n"/>
      <c r="D2822" s="17" t="n"/>
    </row>
    <row r="2823">
      <c r="A2823" s="5" t="n"/>
      <c r="D2823" s="17" t="n"/>
    </row>
    <row r="2824">
      <c r="A2824" s="5" t="n"/>
      <c r="D2824" s="17" t="n"/>
    </row>
    <row r="2825">
      <c r="A2825" s="5" t="n"/>
      <c r="D2825" s="17" t="n"/>
    </row>
    <row r="2826">
      <c r="A2826" s="5" t="n"/>
      <c r="D2826" s="17" t="n"/>
    </row>
    <row r="2827">
      <c r="A2827" s="5" t="n"/>
      <c r="D2827" s="17" t="n"/>
    </row>
    <row r="2828">
      <c r="A2828" s="5" t="n"/>
      <c r="D2828" s="17" t="n"/>
    </row>
    <row r="2829">
      <c r="A2829" s="5" t="n"/>
      <c r="D2829" s="17" t="n"/>
    </row>
    <row r="2830">
      <c r="A2830" s="5" t="n"/>
      <c r="D2830" s="17" t="n"/>
    </row>
    <row r="2831">
      <c r="A2831" s="5" t="n"/>
      <c r="D2831" s="17" t="n"/>
    </row>
    <row r="2832">
      <c r="A2832" s="5" t="n"/>
      <c r="D2832" s="17" t="n"/>
    </row>
    <row r="2833">
      <c r="A2833" s="5" t="n"/>
      <c r="D2833" s="17" t="n"/>
    </row>
    <row r="2834">
      <c r="A2834" s="5" t="n"/>
      <c r="D2834" s="17" t="n"/>
    </row>
    <row r="2835">
      <c r="A2835" s="5" t="n"/>
      <c r="D2835" s="17" t="n"/>
    </row>
    <row r="2836">
      <c r="A2836" s="5" t="n"/>
      <c r="D2836" s="17" t="n"/>
    </row>
    <row r="2837">
      <c r="A2837" s="5" t="n"/>
      <c r="D2837" s="17" t="n"/>
    </row>
    <row r="2838">
      <c r="A2838" s="5" t="n"/>
      <c r="D2838" s="17" t="n"/>
    </row>
    <row r="2839">
      <c r="A2839" s="5" t="n"/>
      <c r="D2839" s="17" t="n"/>
    </row>
    <row r="2840">
      <c r="A2840" s="5" t="n"/>
      <c r="D2840" s="17" t="n"/>
    </row>
    <row r="2841">
      <c r="A2841" s="5" t="n"/>
      <c r="D2841" s="17" t="n"/>
    </row>
    <row r="2842">
      <c r="A2842" s="5" t="n"/>
      <c r="D2842" s="17" t="n"/>
    </row>
    <row r="2843">
      <c r="A2843" s="5" t="n"/>
      <c r="D2843" s="17" t="n"/>
    </row>
    <row r="2844">
      <c r="A2844" s="5" t="n"/>
      <c r="D2844" s="17" t="n"/>
    </row>
    <row r="2845">
      <c r="A2845" s="5" t="n"/>
      <c r="D2845" s="17" t="n"/>
    </row>
    <row r="2846">
      <c r="A2846" s="5" t="n"/>
      <c r="D2846" s="17" t="n"/>
    </row>
    <row r="2847">
      <c r="A2847" s="5" t="n"/>
      <c r="D2847" s="17" t="n"/>
    </row>
    <row r="2848">
      <c r="A2848" s="5" t="n"/>
      <c r="D2848" s="17" t="n"/>
    </row>
    <row r="2849">
      <c r="A2849" s="5" t="n"/>
      <c r="D2849" s="17" t="n"/>
    </row>
    <row r="2850">
      <c r="A2850" s="5" t="n"/>
      <c r="D2850" s="17" t="n"/>
    </row>
    <row r="2851">
      <c r="A2851" s="5" t="n"/>
      <c r="D2851" s="17" t="n"/>
    </row>
    <row r="2852">
      <c r="A2852" s="5" t="n"/>
      <c r="D2852" s="17" t="n"/>
    </row>
    <row r="2853">
      <c r="A2853" s="5" t="n"/>
      <c r="D2853" s="17" t="n"/>
    </row>
    <row r="2854">
      <c r="A2854" s="5" t="n"/>
      <c r="D2854" s="17" t="n"/>
    </row>
    <row r="2855">
      <c r="A2855" s="5" t="n"/>
      <c r="D2855" s="17" t="n"/>
    </row>
    <row r="2856">
      <c r="A2856" s="5" t="n"/>
      <c r="D2856" s="17" t="n"/>
    </row>
    <row r="2857">
      <c r="A2857" s="5" t="n"/>
      <c r="D2857" s="17" t="n"/>
    </row>
    <row r="2858">
      <c r="A2858" s="5" t="n"/>
      <c r="D2858" s="17" t="n"/>
    </row>
    <row r="2859">
      <c r="A2859" s="5" t="n"/>
      <c r="D2859" s="17" t="n"/>
    </row>
    <row r="2860">
      <c r="A2860" s="5" t="n"/>
      <c r="D2860" s="17" t="n"/>
    </row>
    <row r="2861">
      <c r="A2861" s="5" t="n"/>
      <c r="D2861" s="17" t="n"/>
    </row>
    <row r="2862">
      <c r="A2862" s="5" t="n"/>
      <c r="D2862" s="17" t="n"/>
    </row>
    <row r="2863">
      <c r="A2863" s="5" t="n"/>
      <c r="D2863" s="17" t="n"/>
    </row>
    <row r="2864">
      <c r="A2864" s="5" t="n"/>
      <c r="D2864" s="17" t="n"/>
    </row>
    <row r="2865">
      <c r="A2865" s="5" t="n"/>
      <c r="D2865" s="17" t="n"/>
    </row>
    <row r="2866">
      <c r="A2866" s="5" t="n"/>
      <c r="D2866" s="17" t="n"/>
    </row>
    <row r="2867">
      <c r="A2867" s="5" t="n"/>
      <c r="D2867" s="17" t="n"/>
    </row>
    <row r="2868">
      <c r="A2868" s="5" t="n"/>
      <c r="D2868" s="17" t="n"/>
    </row>
    <row r="2869">
      <c r="A2869" s="5" t="n"/>
      <c r="D2869" s="17" t="n"/>
    </row>
    <row r="2870">
      <c r="A2870" s="5" t="n"/>
      <c r="D2870" s="17" t="n"/>
    </row>
    <row r="2871">
      <c r="A2871" s="5" t="n"/>
      <c r="D2871" s="17" t="n"/>
    </row>
    <row r="2872">
      <c r="A2872" s="5" t="n"/>
      <c r="D2872" s="17" t="n"/>
    </row>
    <row r="2873">
      <c r="A2873" s="5" t="n"/>
      <c r="D2873" s="17" t="n"/>
    </row>
    <row r="2874">
      <c r="A2874" s="5" t="n"/>
      <c r="D2874" s="17" t="n"/>
    </row>
    <row r="2875">
      <c r="A2875" s="5" t="n"/>
      <c r="D2875" s="17" t="n"/>
    </row>
    <row r="2876">
      <c r="A2876" s="5" t="n"/>
      <c r="D2876" s="17" t="n"/>
    </row>
    <row r="2877">
      <c r="A2877" s="5" t="n"/>
      <c r="D2877" s="17" t="n"/>
    </row>
    <row r="2878">
      <c r="A2878" s="5" t="n"/>
      <c r="D2878" s="17" t="n"/>
    </row>
    <row r="2879">
      <c r="A2879" s="5" t="n"/>
      <c r="D2879" s="17" t="n"/>
    </row>
    <row r="2880">
      <c r="A2880" s="5" t="n"/>
      <c r="D2880" s="17" t="n"/>
    </row>
    <row r="2881">
      <c r="A2881" s="5" t="n"/>
      <c r="D2881" s="17" t="n"/>
    </row>
    <row r="2882">
      <c r="A2882" s="5" t="n"/>
      <c r="D2882" s="17" t="n"/>
    </row>
    <row r="2883">
      <c r="A2883" s="5" t="n"/>
      <c r="D2883" s="17" t="n"/>
    </row>
    <row r="2884">
      <c r="A2884" s="5" t="n"/>
      <c r="D2884" s="17" t="n"/>
    </row>
    <row r="2885">
      <c r="A2885" s="5" t="n"/>
      <c r="D2885" s="17" t="n"/>
    </row>
    <row r="2886">
      <c r="A2886" s="5" t="n"/>
      <c r="D2886" s="17" t="n"/>
    </row>
    <row r="2887">
      <c r="A2887" s="5" t="n"/>
      <c r="D2887" s="17" t="n"/>
    </row>
    <row r="2888">
      <c r="A2888" s="5" t="n"/>
      <c r="D2888" s="17" t="n"/>
    </row>
    <row r="2889">
      <c r="A2889" s="5" t="n"/>
      <c r="D2889" s="17" t="n"/>
    </row>
    <row r="2890">
      <c r="A2890" s="5" t="n"/>
      <c r="D2890" s="17" t="n"/>
    </row>
    <row r="2891">
      <c r="A2891" s="5" t="n"/>
      <c r="D2891" s="17" t="n"/>
    </row>
    <row r="2892">
      <c r="A2892" s="5" t="n"/>
      <c r="D2892" s="17" t="n"/>
    </row>
    <row r="2893">
      <c r="A2893" s="5" t="n"/>
      <c r="D2893" s="17" t="n"/>
    </row>
    <row r="2894">
      <c r="A2894" s="5" t="n"/>
      <c r="D2894" s="17" t="n"/>
    </row>
    <row r="2895">
      <c r="A2895" s="5" t="n"/>
      <c r="D2895" s="17" t="n"/>
    </row>
    <row r="2896">
      <c r="A2896" s="5" t="n"/>
      <c r="D2896" s="17" t="n"/>
    </row>
    <row r="2897">
      <c r="A2897" s="5" t="n"/>
      <c r="D2897" s="17" t="n"/>
    </row>
    <row r="2898">
      <c r="A2898" s="5" t="n"/>
      <c r="D2898" s="17" t="n"/>
    </row>
    <row r="2899">
      <c r="A2899" s="5" t="n"/>
      <c r="D2899" s="17" t="n"/>
    </row>
    <row r="2900">
      <c r="A2900" s="5" t="n"/>
      <c r="D2900" s="17" t="n"/>
    </row>
    <row r="2901">
      <c r="A2901" s="5" t="n"/>
      <c r="D2901" s="17" t="n"/>
    </row>
    <row r="2902">
      <c r="A2902" s="5" t="n"/>
      <c r="D2902" s="17" t="n"/>
    </row>
    <row r="2903">
      <c r="A2903" s="5" t="n"/>
      <c r="D2903" s="17" t="n"/>
    </row>
    <row r="2904">
      <c r="A2904" s="5" t="n"/>
      <c r="D2904" s="17" t="n"/>
    </row>
    <row r="2905">
      <c r="A2905" s="5" t="n"/>
      <c r="D2905" s="17" t="n"/>
    </row>
    <row r="2906">
      <c r="A2906" s="5" t="n"/>
      <c r="D2906" s="17" t="n"/>
    </row>
    <row r="2907">
      <c r="A2907" s="5" t="n"/>
      <c r="D2907" s="17" t="n"/>
    </row>
    <row r="2908">
      <c r="A2908" s="5" t="n"/>
      <c r="D2908" s="17" t="n"/>
    </row>
    <row r="2909">
      <c r="A2909" s="5" t="n"/>
      <c r="D2909" s="17" t="n"/>
    </row>
    <row r="2910">
      <c r="A2910" s="5" t="n"/>
      <c r="D2910" s="17" t="n"/>
    </row>
    <row r="2911">
      <c r="A2911" s="5" t="n"/>
      <c r="D2911" s="17" t="n"/>
    </row>
    <row r="2912">
      <c r="A2912" s="5" t="n"/>
      <c r="D2912" s="17" t="n"/>
    </row>
    <row r="2913">
      <c r="A2913" s="5" t="n"/>
      <c r="D2913" s="17" t="n"/>
    </row>
    <row r="2914">
      <c r="A2914" s="5" t="n"/>
      <c r="D2914" s="17" t="n"/>
    </row>
    <row r="2915">
      <c r="A2915" s="5" t="n"/>
      <c r="D2915" s="17" t="n"/>
    </row>
    <row r="2916">
      <c r="A2916" s="5" t="n"/>
      <c r="D2916" s="17" t="n"/>
    </row>
    <row r="2917">
      <c r="A2917" s="5" t="n"/>
      <c r="D2917" s="17" t="n"/>
    </row>
    <row r="2918">
      <c r="A2918" s="5" t="n"/>
      <c r="D2918" s="17" t="n"/>
    </row>
    <row r="2919">
      <c r="A2919" s="5" t="n"/>
      <c r="D2919" s="17" t="n"/>
    </row>
    <row r="2920">
      <c r="A2920" s="5" t="n"/>
      <c r="D2920" s="17" t="n"/>
    </row>
    <row r="2921">
      <c r="A2921" s="5" t="n"/>
      <c r="D2921" s="17" t="n"/>
    </row>
    <row r="2922">
      <c r="A2922" s="5" t="n"/>
      <c r="D2922" s="17" t="n"/>
    </row>
    <row r="2923">
      <c r="A2923" s="5" t="n"/>
      <c r="D2923" s="17" t="n"/>
    </row>
    <row r="2924">
      <c r="A2924" s="5" t="n"/>
      <c r="D2924" s="17" t="n"/>
    </row>
    <row r="2925">
      <c r="A2925" s="5" t="n"/>
      <c r="D2925" s="17" t="n"/>
    </row>
    <row r="2926">
      <c r="A2926" s="5" t="n"/>
      <c r="D2926" s="17" t="n"/>
    </row>
    <row r="2927">
      <c r="A2927" s="5" t="n"/>
      <c r="D2927" s="17" t="n"/>
    </row>
    <row r="2928">
      <c r="A2928" s="5" t="n"/>
      <c r="D2928" s="17" t="n"/>
    </row>
    <row r="2929">
      <c r="A2929" s="5" t="n"/>
      <c r="D2929" s="17" t="n"/>
    </row>
    <row r="2930">
      <c r="A2930" s="5" t="n"/>
      <c r="D2930" s="17" t="n"/>
    </row>
    <row r="2931">
      <c r="A2931" s="5" t="n"/>
      <c r="D2931" s="17" t="n"/>
    </row>
    <row r="2932">
      <c r="A2932" s="5" t="n"/>
      <c r="D2932" s="17" t="n"/>
    </row>
    <row r="2933">
      <c r="A2933" s="5" t="n"/>
      <c r="D2933" s="17" t="n"/>
    </row>
    <row r="2934">
      <c r="A2934" s="5" t="n"/>
      <c r="D2934" s="17" t="n"/>
    </row>
    <row r="2935">
      <c r="A2935" s="5" t="n"/>
      <c r="D2935" s="17" t="n"/>
    </row>
    <row r="2936">
      <c r="A2936" s="5" t="n"/>
      <c r="D2936" s="17" t="n"/>
    </row>
    <row r="2937">
      <c r="A2937" s="5" t="n"/>
      <c r="D2937" s="17" t="n"/>
    </row>
    <row r="2938">
      <c r="A2938" s="5" t="n"/>
      <c r="D2938" s="17" t="n"/>
    </row>
    <row r="2939">
      <c r="A2939" s="5" t="n"/>
      <c r="D2939" s="17" t="n"/>
    </row>
    <row r="2940">
      <c r="A2940" s="5" t="n"/>
      <c r="D2940" s="17" t="n"/>
    </row>
    <row r="2941">
      <c r="A2941" s="5" t="n"/>
      <c r="D2941" s="17" t="n"/>
    </row>
    <row r="2942">
      <c r="A2942" s="5" t="n"/>
      <c r="D2942" s="17" t="n"/>
    </row>
    <row r="2943">
      <c r="A2943" s="5" t="n"/>
      <c r="D2943" s="17" t="n"/>
    </row>
    <row r="2944">
      <c r="A2944" s="5" t="n"/>
      <c r="D2944" s="17" t="n"/>
    </row>
    <row r="2945">
      <c r="A2945" s="5" t="n"/>
      <c r="D2945" s="17" t="n"/>
    </row>
    <row r="2946">
      <c r="A2946" s="5" t="n"/>
      <c r="D2946" s="17" t="n"/>
    </row>
    <row r="2947">
      <c r="A2947" s="5" t="n"/>
      <c r="D2947" s="17" t="n"/>
    </row>
    <row r="2948">
      <c r="A2948" s="5" t="n"/>
      <c r="D2948" s="17" t="n"/>
    </row>
    <row r="2949">
      <c r="A2949" s="5" t="n"/>
      <c r="D2949" s="17" t="n"/>
    </row>
    <row r="2950">
      <c r="A2950" s="5" t="n"/>
      <c r="D2950" s="17" t="n"/>
    </row>
    <row r="2951">
      <c r="A2951" s="5" t="n"/>
      <c r="D2951" s="17" t="n"/>
    </row>
    <row r="2952">
      <c r="A2952" s="5" t="n"/>
      <c r="D2952" s="17" t="n"/>
    </row>
    <row r="2953">
      <c r="A2953" s="5" t="n"/>
      <c r="D2953" s="17" t="n"/>
    </row>
    <row r="2954">
      <c r="A2954" s="5" t="n"/>
      <c r="D2954" s="17" t="n"/>
    </row>
    <row r="2955">
      <c r="A2955" s="5" t="n"/>
      <c r="D2955" s="17" t="n"/>
    </row>
    <row r="2956">
      <c r="A2956" s="5" t="n"/>
      <c r="D2956" s="17" t="n"/>
    </row>
    <row r="2957">
      <c r="A2957" s="5" t="n"/>
      <c r="D2957" s="17" t="n"/>
    </row>
    <row r="2958">
      <c r="A2958" s="5" t="n"/>
      <c r="D2958" s="17" t="n"/>
    </row>
    <row r="2959">
      <c r="A2959" s="5" t="n"/>
      <c r="D2959" s="17" t="n"/>
    </row>
    <row r="2960">
      <c r="A2960" s="5" t="n"/>
      <c r="D2960" s="17" t="n"/>
    </row>
    <row r="2961">
      <c r="A2961" s="5" t="n"/>
      <c r="D2961" s="17" t="n"/>
    </row>
    <row r="2962">
      <c r="A2962" s="5" t="n"/>
      <c r="D2962" s="17" t="n"/>
    </row>
    <row r="2963">
      <c r="A2963" s="5" t="n"/>
      <c r="D2963" s="17" t="n"/>
    </row>
    <row r="2964">
      <c r="A2964" s="5" t="n"/>
      <c r="D2964" s="17" t="n"/>
    </row>
    <row r="2965">
      <c r="A2965" s="5" t="n"/>
      <c r="D2965" s="17" t="n"/>
    </row>
    <row r="2966">
      <c r="A2966" s="5" t="n"/>
      <c r="D2966" s="17" t="n"/>
    </row>
    <row r="2967">
      <c r="A2967" s="5" t="n"/>
      <c r="D2967" s="17" t="n"/>
    </row>
    <row r="2968">
      <c r="A2968" s="5" t="n"/>
      <c r="D2968" s="17" t="n"/>
    </row>
    <row r="2969">
      <c r="A2969" s="5" t="n"/>
      <c r="D2969" s="17" t="n"/>
    </row>
    <row r="2970">
      <c r="A2970" s="5" t="n"/>
      <c r="D2970" s="17" t="n"/>
    </row>
    <row r="2971">
      <c r="A2971" s="5" t="n"/>
      <c r="D2971" s="17" t="n"/>
    </row>
    <row r="2972">
      <c r="A2972" s="5" t="n"/>
      <c r="D2972" s="17" t="n"/>
    </row>
    <row r="2973">
      <c r="A2973" s="5" t="n"/>
      <c r="D2973" s="17" t="n"/>
    </row>
    <row r="2974">
      <c r="A2974" s="5" t="n"/>
      <c r="D2974" s="17" t="n"/>
    </row>
    <row r="2975">
      <c r="A2975" s="5" t="n"/>
      <c r="D2975" s="17" t="n"/>
    </row>
    <row r="2976">
      <c r="A2976" s="5" t="n"/>
      <c r="D2976" s="17" t="n"/>
    </row>
    <row r="2977">
      <c r="A2977" s="5" t="n"/>
      <c r="D2977" s="17" t="n"/>
    </row>
    <row r="2978">
      <c r="A2978" s="5" t="n"/>
      <c r="D2978" s="17" t="n"/>
    </row>
    <row r="2979">
      <c r="A2979" s="5" t="n"/>
      <c r="D2979" s="17" t="n"/>
    </row>
    <row r="2980">
      <c r="A2980" s="5" t="n"/>
      <c r="D2980" s="17" t="n"/>
    </row>
    <row r="2981">
      <c r="A2981" s="5" t="n"/>
      <c r="D2981" s="17" t="n"/>
    </row>
    <row r="2982">
      <c r="A2982" s="5" t="n"/>
      <c r="D2982" s="17" t="n"/>
    </row>
    <row r="2983">
      <c r="A2983" s="5" t="n"/>
      <c r="D2983" s="17" t="n"/>
    </row>
    <row r="2984">
      <c r="A2984" s="5" t="n"/>
      <c r="D2984" s="17" t="n"/>
    </row>
    <row r="2985">
      <c r="A2985" s="5" t="n"/>
      <c r="D2985" s="17" t="n"/>
    </row>
    <row r="2986">
      <c r="A2986" s="5" t="n"/>
      <c r="D2986" s="17" t="n"/>
    </row>
    <row r="2987">
      <c r="A2987" s="5" t="n"/>
      <c r="D2987" s="17" t="n"/>
    </row>
    <row r="2988">
      <c r="A2988" s="5" t="n"/>
      <c r="D2988" s="17" t="n"/>
    </row>
    <row r="2989">
      <c r="A2989" s="5" t="n"/>
      <c r="D2989" s="17" t="n"/>
    </row>
    <row r="2990">
      <c r="A2990" s="5" t="n"/>
      <c r="D2990" s="17" t="n"/>
    </row>
    <row r="2991">
      <c r="A2991" s="5" t="n"/>
      <c r="D2991" s="17" t="n"/>
    </row>
    <row r="2992">
      <c r="A2992" s="5" t="n"/>
      <c r="D2992" s="17" t="n"/>
    </row>
    <row r="2993">
      <c r="A2993" s="5" t="n"/>
      <c r="D2993" s="17" t="n"/>
    </row>
    <row r="2994">
      <c r="A2994" s="5" t="n"/>
      <c r="D2994" s="17" t="n"/>
    </row>
    <row r="2995">
      <c r="A2995" s="5" t="n"/>
      <c r="D2995" s="17" t="n"/>
    </row>
    <row r="2996">
      <c r="A2996" s="5" t="n"/>
      <c r="D2996" s="17" t="n"/>
    </row>
    <row r="2997">
      <c r="A2997" s="5" t="n"/>
      <c r="D2997" s="17" t="n"/>
    </row>
    <row r="2998">
      <c r="A2998" s="5" t="n"/>
      <c r="D2998" s="17" t="n"/>
    </row>
    <row r="2999">
      <c r="A2999" s="5" t="n"/>
      <c r="D2999" s="17" t="n"/>
    </row>
    <row r="3000">
      <c r="A3000" s="5" t="n"/>
      <c r="D3000" s="17" t="n"/>
    </row>
    <row r="3001">
      <c r="A3001" s="5" t="n"/>
      <c r="D3001" s="17" t="n"/>
    </row>
  </sheetData>
  <dataValidations count="1">
    <dataValidation sqref="C2:C3001" showDropDown="0" showInputMessage="0" showErrorMessage="1" allowBlank="1" errorTitle="Pick a category" error="Pick a category from the list, so it adds up in the right HMRC box." type="list">
      <formula1>=Lists!$A$2:$A$19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34" customWidth="1" min="3" max="3"/>
    <col width="52" customWidth="1" min="4" max="4"/>
    <col width="14" customWidth="1" min="5" max="5"/>
    <col width="34" customWidth="1" min="6" max="6"/>
  </cols>
  <sheetData>
    <row r="1" ht="22" customHeight="1">
      <c r="A1" s="16" t="inlineStr">
        <is>
          <t>Date</t>
        </is>
      </c>
      <c r="B1" s="16" t="inlineStr">
        <is>
          <t>Property</t>
        </is>
      </c>
      <c r="C1" s="16" t="inlineStr">
        <is>
          <t>Description</t>
        </is>
      </c>
      <c r="D1" s="16" t="inlineStr">
        <is>
          <t>Category</t>
        </is>
      </c>
      <c r="E1" s="16" t="inlineStr">
        <is>
          <t>Amount</t>
        </is>
      </c>
      <c r="F1" s="16" t="inlineStr">
        <is>
          <t>Notes (receipt, invoice number)</t>
        </is>
      </c>
    </row>
    <row r="2">
      <c r="A2" s="5" t="n"/>
      <c r="E2" s="17" t="n"/>
    </row>
    <row r="3">
      <c r="A3" s="5" t="n"/>
      <c r="E3" s="17" t="n"/>
    </row>
    <row r="4">
      <c r="A4" s="5" t="n"/>
      <c r="E4" s="17" t="n"/>
    </row>
    <row r="5">
      <c r="A5" s="5" t="n"/>
      <c r="E5" s="17" t="n"/>
    </row>
    <row r="6">
      <c r="A6" s="5" t="n"/>
      <c r="E6" s="17" t="n"/>
    </row>
    <row r="7">
      <c r="A7" s="5" t="n"/>
      <c r="E7" s="17" t="n"/>
    </row>
    <row r="8">
      <c r="A8" s="5" t="n"/>
      <c r="E8" s="17" t="n"/>
    </row>
    <row r="9">
      <c r="A9" s="5" t="n"/>
      <c r="E9" s="17" t="n"/>
    </row>
    <row r="10">
      <c r="A10" s="5" t="n"/>
      <c r="E10" s="17" t="n"/>
    </row>
    <row r="11">
      <c r="A11" s="5" t="n"/>
      <c r="E11" s="17" t="n"/>
    </row>
    <row r="12">
      <c r="A12" s="5" t="n"/>
      <c r="E12" s="17" t="n"/>
    </row>
    <row r="13">
      <c r="A13" s="5" t="n"/>
      <c r="E13" s="17" t="n"/>
    </row>
    <row r="14">
      <c r="A14" s="5" t="n"/>
      <c r="E14" s="17" t="n"/>
    </row>
    <row r="15">
      <c r="A15" s="5" t="n"/>
      <c r="E15" s="17" t="n"/>
    </row>
    <row r="16">
      <c r="A16" s="5" t="n"/>
      <c r="E16" s="17" t="n"/>
    </row>
    <row r="17">
      <c r="A17" s="5" t="n"/>
      <c r="E17" s="17" t="n"/>
    </row>
    <row r="18">
      <c r="A18" s="5" t="n"/>
      <c r="E18" s="17" t="n"/>
    </row>
    <row r="19">
      <c r="A19" s="5" t="n"/>
      <c r="E19" s="17" t="n"/>
    </row>
    <row r="20">
      <c r="A20" s="5" t="n"/>
      <c r="E20" s="17" t="n"/>
    </row>
    <row r="21">
      <c r="A21" s="5" t="n"/>
      <c r="E21" s="17" t="n"/>
    </row>
    <row r="22">
      <c r="A22" s="5" t="n"/>
      <c r="E22" s="17" t="n"/>
    </row>
    <row r="23">
      <c r="A23" s="5" t="n"/>
      <c r="E23" s="17" t="n"/>
    </row>
    <row r="24">
      <c r="A24" s="5" t="n"/>
      <c r="E24" s="17" t="n"/>
    </row>
    <row r="25">
      <c r="A25" s="5" t="n"/>
      <c r="E25" s="17" t="n"/>
    </row>
    <row r="26">
      <c r="A26" s="5" t="n"/>
      <c r="E26" s="17" t="n"/>
    </row>
    <row r="27">
      <c r="A27" s="5" t="n"/>
      <c r="E27" s="17" t="n"/>
    </row>
    <row r="28">
      <c r="A28" s="5" t="n"/>
      <c r="E28" s="17" t="n"/>
    </row>
    <row r="29">
      <c r="A29" s="5" t="n"/>
      <c r="E29" s="17" t="n"/>
    </row>
    <row r="30">
      <c r="A30" s="5" t="n"/>
      <c r="E30" s="17" t="n"/>
    </row>
    <row r="31">
      <c r="A31" s="5" t="n"/>
      <c r="E31" s="17" t="n"/>
    </row>
    <row r="32">
      <c r="A32" s="5" t="n"/>
      <c r="E32" s="17" t="n"/>
    </row>
    <row r="33">
      <c r="A33" s="5" t="n"/>
      <c r="E33" s="17" t="n"/>
    </row>
    <row r="34">
      <c r="A34" s="5" t="n"/>
      <c r="E34" s="17" t="n"/>
    </row>
    <row r="35">
      <c r="A35" s="5" t="n"/>
      <c r="E35" s="17" t="n"/>
    </row>
    <row r="36">
      <c r="A36" s="5" t="n"/>
      <c r="E36" s="17" t="n"/>
    </row>
    <row r="37">
      <c r="A37" s="5" t="n"/>
      <c r="E37" s="17" t="n"/>
    </row>
    <row r="38">
      <c r="A38" s="5" t="n"/>
      <c r="E38" s="17" t="n"/>
    </row>
    <row r="39">
      <c r="A39" s="5" t="n"/>
      <c r="E39" s="17" t="n"/>
    </row>
    <row r="40">
      <c r="A40" s="5" t="n"/>
      <c r="E40" s="17" t="n"/>
    </row>
    <row r="41">
      <c r="A41" s="5" t="n"/>
      <c r="E41" s="17" t="n"/>
    </row>
    <row r="42">
      <c r="A42" s="5" t="n"/>
      <c r="E42" s="17" t="n"/>
    </row>
    <row r="43">
      <c r="A43" s="5" t="n"/>
      <c r="E43" s="17" t="n"/>
    </row>
    <row r="44">
      <c r="A44" s="5" t="n"/>
      <c r="E44" s="17" t="n"/>
    </row>
    <row r="45">
      <c r="A45" s="5" t="n"/>
      <c r="E45" s="17" t="n"/>
    </row>
    <row r="46">
      <c r="A46" s="5" t="n"/>
      <c r="E46" s="17" t="n"/>
    </row>
    <row r="47">
      <c r="A47" s="5" t="n"/>
      <c r="E47" s="17" t="n"/>
    </row>
    <row r="48">
      <c r="A48" s="5" t="n"/>
      <c r="E48" s="17" t="n"/>
    </row>
    <row r="49">
      <c r="A49" s="5" t="n"/>
      <c r="E49" s="17" t="n"/>
    </row>
    <row r="50">
      <c r="A50" s="5" t="n"/>
      <c r="E50" s="17" t="n"/>
    </row>
    <row r="51">
      <c r="A51" s="5" t="n"/>
      <c r="E51" s="17" t="n"/>
    </row>
    <row r="52">
      <c r="A52" s="5" t="n"/>
      <c r="E52" s="17" t="n"/>
    </row>
    <row r="53">
      <c r="A53" s="5" t="n"/>
      <c r="E53" s="17" t="n"/>
    </row>
    <row r="54">
      <c r="A54" s="5" t="n"/>
      <c r="E54" s="17" t="n"/>
    </row>
    <row r="55">
      <c r="A55" s="5" t="n"/>
      <c r="E55" s="17" t="n"/>
    </row>
    <row r="56">
      <c r="A56" s="5" t="n"/>
      <c r="E56" s="17" t="n"/>
    </row>
    <row r="57">
      <c r="A57" s="5" t="n"/>
      <c r="E57" s="17" t="n"/>
    </row>
    <row r="58">
      <c r="A58" s="5" t="n"/>
      <c r="E58" s="17" t="n"/>
    </row>
    <row r="59">
      <c r="A59" s="5" t="n"/>
      <c r="E59" s="17" t="n"/>
    </row>
    <row r="60">
      <c r="A60" s="5" t="n"/>
      <c r="E60" s="17" t="n"/>
    </row>
    <row r="61">
      <c r="A61" s="5" t="n"/>
      <c r="E61" s="17" t="n"/>
    </row>
    <row r="62">
      <c r="A62" s="5" t="n"/>
      <c r="E62" s="17" t="n"/>
    </row>
    <row r="63">
      <c r="A63" s="5" t="n"/>
      <c r="E63" s="17" t="n"/>
    </row>
    <row r="64">
      <c r="A64" s="5" t="n"/>
      <c r="E64" s="17" t="n"/>
    </row>
    <row r="65">
      <c r="A65" s="5" t="n"/>
      <c r="E65" s="17" t="n"/>
    </row>
    <row r="66">
      <c r="A66" s="5" t="n"/>
      <c r="E66" s="17" t="n"/>
    </row>
    <row r="67">
      <c r="A67" s="5" t="n"/>
      <c r="E67" s="17" t="n"/>
    </row>
    <row r="68">
      <c r="A68" s="5" t="n"/>
      <c r="E68" s="17" t="n"/>
    </row>
    <row r="69">
      <c r="A69" s="5" t="n"/>
      <c r="E69" s="17" t="n"/>
    </row>
    <row r="70">
      <c r="A70" s="5" t="n"/>
      <c r="E70" s="17" t="n"/>
    </row>
    <row r="71">
      <c r="A71" s="5" t="n"/>
      <c r="E71" s="17" t="n"/>
    </row>
    <row r="72">
      <c r="A72" s="5" t="n"/>
      <c r="E72" s="17" t="n"/>
    </row>
    <row r="73">
      <c r="A73" s="5" t="n"/>
      <c r="E73" s="17" t="n"/>
    </row>
    <row r="74">
      <c r="A74" s="5" t="n"/>
      <c r="E74" s="17" t="n"/>
    </row>
    <row r="75">
      <c r="A75" s="5" t="n"/>
      <c r="E75" s="17" t="n"/>
    </row>
    <row r="76">
      <c r="A76" s="5" t="n"/>
      <c r="E76" s="17" t="n"/>
    </row>
    <row r="77">
      <c r="A77" s="5" t="n"/>
      <c r="E77" s="17" t="n"/>
    </row>
    <row r="78">
      <c r="A78" s="5" t="n"/>
      <c r="E78" s="17" t="n"/>
    </row>
    <row r="79">
      <c r="A79" s="5" t="n"/>
      <c r="E79" s="17" t="n"/>
    </row>
    <row r="80">
      <c r="A80" s="5" t="n"/>
      <c r="E80" s="17" t="n"/>
    </row>
    <row r="81">
      <c r="A81" s="5" t="n"/>
      <c r="E81" s="17" t="n"/>
    </row>
    <row r="82">
      <c r="A82" s="5" t="n"/>
      <c r="E82" s="17" t="n"/>
    </row>
    <row r="83">
      <c r="A83" s="5" t="n"/>
      <c r="E83" s="17" t="n"/>
    </row>
    <row r="84">
      <c r="A84" s="5" t="n"/>
      <c r="E84" s="17" t="n"/>
    </row>
    <row r="85">
      <c r="A85" s="5" t="n"/>
      <c r="E85" s="17" t="n"/>
    </row>
    <row r="86">
      <c r="A86" s="5" t="n"/>
      <c r="E86" s="17" t="n"/>
    </row>
    <row r="87">
      <c r="A87" s="5" t="n"/>
      <c r="E87" s="17" t="n"/>
    </row>
    <row r="88">
      <c r="A88" s="5" t="n"/>
      <c r="E88" s="17" t="n"/>
    </row>
    <row r="89">
      <c r="A89" s="5" t="n"/>
      <c r="E89" s="17" t="n"/>
    </row>
    <row r="90">
      <c r="A90" s="5" t="n"/>
      <c r="E90" s="17" t="n"/>
    </row>
    <row r="91">
      <c r="A91" s="5" t="n"/>
      <c r="E91" s="17" t="n"/>
    </row>
    <row r="92">
      <c r="A92" s="5" t="n"/>
      <c r="E92" s="17" t="n"/>
    </row>
    <row r="93">
      <c r="A93" s="5" t="n"/>
      <c r="E93" s="17" t="n"/>
    </row>
    <row r="94">
      <c r="A94" s="5" t="n"/>
      <c r="E94" s="17" t="n"/>
    </row>
    <row r="95">
      <c r="A95" s="5" t="n"/>
      <c r="E95" s="17" t="n"/>
    </row>
    <row r="96">
      <c r="A96" s="5" t="n"/>
      <c r="E96" s="17" t="n"/>
    </row>
    <row r="97">
      <c r="A97" s="5" t="n"/>
      <c r="E97" s="17" t="n"/>
    </row>
    <row r="98">
      <c r="A98" s="5" t="n"/>
      <c r="E98" s="17" t="n"/>
    </row>
    <row r="99">
      <c r="A99" s="5" t="n"/>
      <c r="E99" s="17" t="n"/>
    </row>
    <row r="100">
      <c r="A100" s="5" t="n"/>
      <c r="E100" s="17" t="n"/>
    </row>
    <row r="101">
      <c r="A101" s="5" t="n"/>
      <c r="E101" s="17" t="n"/>
    </row>
    <row r="102">
      <c r="A102" s="5" t="n"/>
      <c r="E102" s="17" t="n"/>
    </row>
    <row r="103">
      <c r="A103" s="5" t="n"/>
      <c r="E103" s="17" t="n"/>
    </row>
    <row r="104">
      <c r="A104" s="5" t="n"/>
      <c r="E104" s="17" t="n"/>
    </row>
    <row r="105">
      <c r="A105" s="5" t="n"/>
      <c r="E105" s="17" t="n"/>
    </row>
    <row r="106">
      <c r="A106" s="5" t="n"/>
      <c r="E106" s="17" t="n"/>
    </row>
    <row r="107">
      <c r="A107" s="5" t="n"/>
      <c r="E107" s="17" t="n"/>
    </row>
    <row r="108">
      <c r="A108" s="5" t="n"/>
      <c r="E108" s="17" t="n"/>
    </row>
    <row r="109">
      <c r="A109" s="5" t="n"/>
      <c r="E109" s="17" t="n"/>
    </row>
    <row r="110">
      <c r="A110" s="5" t="n"/>
      <c r="E110" s="17" t="n"/>
    </row>
    <row r="111">
      <c r="A111" s="5" t="n"/>
      <c r="E111" s="17" t="n"/>
    </row>
    <row r="112">
      <c r="A112" s="5" t="n"/>
      <c r="E112" s="17" t="n"/>
    </row>
    <row r="113">
      <c r="A113" s="5" t="n"/>
      <c r="E113" s="17" t="n"/>
    </row>
    <row r="114">
      <c r="A114" s="5" t="n"/>
      <c r="E114" s="17" t="n"/>
    </row>
    <row r="115">
      <c r="A115" s="5" t="n"/>
      <c r="E115" s="17" t="n"/>
    </row>
    <row r="116">
      <c r="A116" s="5" t="n"/>
      <c r="E116" s="17" t="n"/>
    </row>
    <row r="117">
      <c r="A117" s="5" t="n"/>
      <c r="E117" s="17" t="n"/>
    </row>
    <row r="118">
      <c r="A118" s="5" t="n"/>
      <c r="E118" s="17" t="n"/>
    </row>
    <row r="119">
      <c r="A119" s="5" t="n"/>
      <c r="E119" s="17" t="n"/>
    </row>
    <row r="120">
      <c r="A120" s="5" t="n"/>
      <c r="E120" s="17" t="n"/>
    </row>
    <row r="121">
      <c r="A121" s="5" t="n"/>
      <c r="E121" s="17" t="n"/>
    </row>
    <row r="122">
      <c r="A122" s="5" t="n"/>
      <c r="E122" s="17" t="n"/>
    </row>
    <row r="123">
      <c r="A123" s="5" t="n"/>
      <c r="E123" s="17" t="n"/>
    </row>
    <row r="124">
      <c r="A124" s="5" t="n"/>
      <c r="E124" s="17" t="n"/>
    </row>
    <row r="125">
      <c r="A125" s="5" t="n"/>
      <c r="E125" s="17" t="n"/>
    </row>
    <row r="126">
      <c r="A126" s="5" t="n"/>
      <c r="E126" s="17" t="n"/>
    </row>
    <row r="127">
      <c r="A127" s="5" t="n"/>
      <c r="E127" s="17" t="n"/>
    </row>
    <row r="128">
      <c r="A128" s="5" t="n"/>
      <c r="E128" s="17" t="n"/>
    </row>
    <row r="129">
      <c r="A129" s="5" t="n"/>
      <c r="E129" s="17" t="n"/>
    </row>
    <row r="130">
      <c r="A130" s="5" t="n"/>
      <c r="E130" s="17" t="n"/>
    </row>
    <row r="131">
      <c r="A131" s="5" t="n"/>
      <c r="E131" s="17" t="n"/>
    </row>
    <row r="132">
      <c r="A132" s="5" t="n"/>
      <c r="E132" s="17" t="n"/>
    </row>
    <row r="133">
      <c r="A133" s="5" t="n"/>
      <c r="E133" s="17" t="n"/>
    </row>
    <row r="134">
      <c r="A134" s="5" t="n"/>
      <c r="E134" s="17" t="n"/>
    </row>
    <row r="135">
      <c r="A135" s="5" t="n"/>
      <c r="E135" s="17" t="n"/>
    </row>
    <row r="136">
      <c r="A136" s="5" t="n"/>
      <c r="E136" s="17" t="n"/>
    </row>
    <row r="137">
      <c r="A137" s="5" t="n"/>
      <c r="E137" s="17" t="n"/>
    </row>
    <row r="138">
      <c r="A138" s="5" t="n"/>
      <c r="E138" s="17" t="n"/>
    </row>
    <row r="139">
      <c r="A139" s="5" t="n"/>
      <c r="E139" s="17" t="n"/>
    </row>
    <row r="140">
      <c r="A140" s="5" t="n"/>
      <c r="E140" s="17" t="n"/>
    </row>
    <row r="141">
      <c r="A141" s="5" t="n"/>
      <c r="E141" s="17" t="n"/>
    </row>
    <row r="142">
      <c r="A142" s="5" t="n"/>
      <c r="E142" s="17" t="n"/>
    </row>
    <row r="143">
      <c r="A143" s="5" t="n"/>
      <c r="E143" s="17" t="n"/>
    </row>
    <row r="144">
      <c r="A144" s="5" t="n"/>
      <c r="E144" s="17" t="n"/>
    </row>
    <row r="145">
      <c r="A145" s="5" t="n"/>
      <c r="E145" s="17" t="n"/>
    </row>
    <row r="146">
      <c r="A146" s="5" t="n"/>
      <c r="E146" s="17" t="n"/>
    </row>
    <row r="147">
      <c r="A147" s="5" t="n"/>
      <c r="E147" s="17" t="n"/>
    </row>
    <row r="148">
      <c r="A148" s="5" t="n"/>
      <c r="E148" s="17" t="n"/>
    </row>
    <row r="149">
      <c r="A149" s="5" t="n"/>
      <c r="E149" s="17" t="n"/>
    </row>
    <row r="150">
      <c r="A150" s="5" t="n"/>
      <c r="E150" s="17" t="n"/>
    </row>
    <row r="151">
      <c r="A151" s="5" t="n"/>
      <c r="E151" s="17" t="n"/>
    </row>
    <row r="152">
      <c r="A152" s="5" t="n"/>
      <c r="E152" s="17" t="n"/>
    </row>
    <row r="153">
      <c r="A153" s="5" t="n"/>
      <c r="E153" s="17" t="n"/>
    </row>
    <row r="154">
      <c r="A154" s="5" t="n"/>
      <c r="E154" s="17" t="n"/>
    </row>
    <row r="155">
      <c r="A155" s="5" t="n"/>
      <c r="E155" s="17" t="n"/>
    </row>
    <row r="156">
      <c r="A156" s="5" t="n"/>
      <c r="E156" s="17" t="n"/>
    </row>
    <row r="157">
      <c r="A157" s="5" t="n"/>
      <c r="E157" s="17" t="n"/>
    </row>
    <row r="158">
      <c r="A158" s="5" t="n"/>
      <c r="E158" s="17" t="n"/>
    </row>
    <row r="159">
      <c r="A159" s="5" t="n"/>
      <c r="E159" s="17" t="n"/>
    </row>
    <row r="160">
      <c r="A160" s="5" t="n"/>
      <c r="E160" s="17" t="n"/>
    </row>
    <row r="161">
      <c r="A161" s="5" t="n"/>
      <c r="E161" s="17" t="n"/>
    </row>
    <row r="162">
      <c r="A162" s="5" t="n"/>
      <c r="E162" s="17" t="n"/>
    </row>
    <row r="163">
      <c r="A163" s="5" t="n"/>
      <c r="E163" s="17" t="n"/>
    </row>
    <row r="164">
      <c r="A164" s="5" t="n"/>
      <c r="E164" s="17" t="n"/>
    </row>
    <row r="165">
      <c r="A165" s="5" t="n"/>
      <c r="E165" s="17" t="n"/>
    </row>
    <row r="166">
      <c r="A166" s="5" t="n"/>
      <c r="E166" s="17" t="n"/>
    </row>
    <row r="167">
      <c r="A167" s="5" t="n"/>
      <c r="E167" s="17" t="n"/>
    </row>
    <row r="168">
      <c r="A168" s="5" t="n"/>
      <c r="E168" s="17" t="n"/>
    </row>
    <row r="169">
      <c r="A169" s="5" t="n"/>
      <c r="E169" s="17" t="n"/>
    </row>
    <row r="170">
      <c r="A170" s="5" t="n"/>
      <c r="E170" s="17" t="n"/>
    </row>
    <row r="171">
      <c r="A171" s="5" t="n"/>
      <c r="E171" s="17" t="n"/>
    </row>
    <row r="172">
      <c r="A172" s="5" t="n"/>
      <c r="E172" s="17" t="n"/>
    </row>
    <row r="173">
      <c r="A173" s="5" t="n"/>
      <c r="E173" s="17" t="n"/>
    </row>
    <row r="174">
      <c r="A174" s="5" t="n"/>
      <c r="E174" s="17" t="n"/>
    </row>
    <row r="175">
      <c r="A175" s="5" t="n"/>
      <c r="E175" s="17" t="n"/>
    </row>
    <row r="176">
      <c r="A176" s="5" t="n"/>
      <c r="E176" s="17" t="n"/>
    </row>
    <row r="177">
      <c r="A177" s="5" t="n"/>
      <c r="E177" s="17" t="n"/>
    </row>
    <row r="178">
      <c r="A178" s="5" t="n"/>
      <c r="E178" s="17" t="n"/>
    </row>
    <row r="179">
      <c r="A179" s="5" t="n"/>
      <c r="E179" s="17" t="n"/>
    </row>
    <row r="180">
      <c r="A180" s="5" t="n"/>
      <c r="E180" s="17" t="n"/>
    </row>
    <row r="181">
      <c r="A181" s="5" t="n"/>
      <c r="E181" s="17" t="n"/>
    </row>
    <row r="182">
      <c r="A182" s="5" t="n"/>
      <c r="E182" s="17" t="n"/>
    </row>
    <row r="183">
      <c r="A183" s="5" t="n"/>
      <c r="E183" s="17" t="n"/>
    </row>
    <row r="184">
      <c r="A184" s="5" t="n"/>
      <c r="E184" s="17" t="n"/>
    </row>
    <row r="185">
      <c r="A185" s="5" t="n"/>
      <c r="E185" s="17" t="n"/>
    </row>
    <row r="186">
      <c r="A186" s="5" t="n"/>
      <c r="E186" s="17" t="n"/>
    </row>
    <row r="187">
      <c r="A187" s="5" t="n"/>
      <c r="E187" s="17" t="n"/>
    </row>
    <row r="188">
      <c r="A188" s="5" t="n"/>
      <c r="E188" s="17" t="n"/>
    </row>
    <row r="189">
      <c r="A189" s="5" t="n"/>
      <c r="E189" s="17" t="n"/>
    </row>
    <row r="190">
      <c r="A190" s="5" t="n"/>
      <c r="E190" s="17" t="n"/>
    </row>
    <row r="191">
      <c r="A191" s="5" t="n"/>
      <c r="E191" s="17" t="n"/>
    </row>
    <row r="192">
      <c r="A192" s="5" t="n"/>
      <c r="E192" s="17" t="n"/>
    </row>
    <row r="193">
      <c r="A193" s="5" t="n"/>
      <c r="E193" s="17" t="n"/>
    </row>
    <row r="194">
      <c r="A194" s="5" t="n"/>
      <c r="E194" s="17" t="n"/>
    </row>
    <row r="195">
      <c r="A195" s="5" t="n"/>
      <c r="E195" s="17" t="n"/>
    </row>
    <row r="196">
      <c r="A196" s="5" t="n"/>
      <c r="E196" s="17" t="n"/>
    </row>
    <row r="197">
      <c r="A197" s="5" t="n"/>
      <c r="E197" s="17" t="n"/>
    </row>
    <row r="198">
      <c r="A198" s="5" t="n"/>
      <c r="E198" s="17" t="n"/>
    </row>
    <row r="199">
      <c r="A199" s="5" t="n"/>
      <c r="E199" s="17" t="n"/>
    </row>
    <row r="200">
      <c r="A200" s="5" t="n"/>
      <c r="E200" s="17" t="n"/>
    </row>
    <row r="201">
      <c r="A201" s="5" t="n"/>
      <c r="E201" s="17" t="n"/>
    </row>
    <row r="202">
      <c r="A202" s="5" t="n"/>
      <c r="E202" s="17" t="n"/>
    </row>
    <row r="203">
      <c r="A203" s="5" t="n"/>
      <c r="E203" s="17" t="n"/>
    </row>
    <row r="204">
      <c r="A204" s="5" t="n"/>
      <c r="E204" s="17" t="n"/>
    </row>
    <row r="205">
      <c r="A205" s="5" t="n"/>
      <c r="E205" s="17" t="n"/>
    </row>
    <row r="206">
      <c r="A206" s="5" t="n"/>
      <c r="E206" s="17" t="n"/>
    </row>
    <row r="207">
      <c r="A207" s="5" t="n"/>
      <c r="E207" s="17" t="n"/>
    </row>
    <row r="208">
      <c r="A208" s="5" t="n"/>
      <c r="E208" s="17" t="n"/>
    </row>
    <row r="209">
      <c r="A209" s="5" t="n"/>
      <c r="E209" s="17" t="n"/>
    </row>
    <row r="210">
      <c r="A210" s="5" t="n"/>
      <c r="E210" s="17" t="n"/>
    </row>
    <row r="211">
      <c r="A211" s="5" t="n"/>
      <c r="E211" s="17" t="n"/>
    </row>
    <row r="212">
      <c r="A212" s="5" t="n"/>
      <c r="E212" s="17" t="n"/>
    </row>
    <row r="213">
      <c r="A213" s="5" t="n"/>
      <c r="E213" s="17" t="n"/>
    </row>
    <row r="214">
      <c r="A214" s="5" t="n"/>
      <c r="E214" s="17" t="n"/>
    </row>
    <row r="215">
      <c r="A215" s="5" t="n"/>
      <c r="E215" s="17" t="n"/>
    </row>
    <row r="216">
      <c r="A216" s="5" t="n"/>
      <c r="E216" s="17" t="n"/>
    </row>
    <row r="217">
      <c r="A217" s="5" t="n"/>
      <c r="E217" s="17" t="n"/>
    </row>
    <row r="218">
      <c r="A218" s="5" t="n"/>
      <c r="E218" s="17" t="n"/>
    </row>
    <row r="219">
      <c r="A219" s="5" t="n"/>
      <c r="E219" s="17" t="n"/>
    </row>
    <row r="220">
      <c r="A220" s="5" t="n"/>
      <c r="E220" s="17" t="n"/>
    </row>
    <row r="221">
      <c r="A221" s="5" t="n"/>
      <c r="E221" s="17" t="n"/>
    </row>
    <row r="222">
      <c r="A222" s="5" t="n"/>
      <c r="E222" s="17" t="n"/>
    </row>
    <row r="223">
      <c r="A223" s="5" t="n"/>
      <c r="E223" s="17" t="n"/>
    </row>
    <row r="224">
      <c r="A224" s="5" t="n"/>
      <c r="E224" s="17" t="n"/>
    </row>
    <row r="225">
      <c r="A225" s="5" t="n"/>
      <c r="E225" s="17" t="n"/>
    </row>
    <row r="226">
      <c r="A226" s="5" t="n"/>
      <c r="E226" s="17" t="n"/>
    </row>
    <row r="227">
      <c r="A227" s="5" t="n"/>
      <c r="E227" s="17" t="n"/>
    </row>
    <row r="228">
      <c r="A228" s="5" t="n"/>
      <c r="E228" s="17" t="n"/>
    </row>
    <row r="229">
      <c r="A229" s="5" t="n"/>
      <c r="E229" s="17" t="n"/>
    </row>
    <row r="230">
      <c r="A230" s="5" t="n"/>
      <c r="E230" s="17" t="n"/>
    </row>
    <row r="231">
      <c r="A231" s="5" t="n"/>
      <c r="E231" s="17" t="n"/>
    </row>
    <row r="232">
      <c r="A232" s="5" t="n"/>
      <c r="E232" s="17" t="n"/>
    </row>
    <row r="233">
      <c r="A233" s="5" t="n"/>
      <c r="E233" s="17" t="n"/>
    </row>
    <row r="234">
      <c r="A234" s="5" t="n"/>
      <c r="E234" s="17" t="n"/>
    </row>
    <row r="235">
      <c r="A235" s="5" t="n"/>
      <c r="E235" s="17" t="n"/>
    </row>
    <row r="236">
      <c r="A236" s="5" t="n"/>
      <c r="E236" s="17" t="n"/>
    </row>
    <row r="237">
      <c r="A237" s="5" t="n"/>
      <c r="E237" s="17" t="n"/>
    </row>
    <row r="238">
      <c r="A238" s="5" t="n"/>
      <c r="E238" s="17" t="n"/>
    </row>
    <row r="239">
      <c r="A239" s="5" t="n"/>
      <c r="E239" s="17" t="n"/>
    </row>
    <row r="240">
      <c r="A240" s="5" t="n"/>
      <c r="E240" s="17" t="n"/>
    </row>
    <row r="241">
      <c r="A241" s="5" t="n"/>
      <c r="E241" s="17" t="n"/>
    </row>
    <row r="242">
      <c r="A242" s="5" t="n"/>
      <c r="E242" s="17" t="n"/>
    </row>
    <row r="243">
      <c r="A243" s="5" t="n"/>
      <c r="E243" s="17" t="n"/>
    </row>
    <row r="244">
      <c r="A244" s="5" t="n"/>
      <c r="E244" s="17" t="n"/>
    </row>
    <row r="245">
      <c r="A245" s="5" t="n"/>
      <c r="E245" s="17" t="n"/>
    </row>
    <row r="246">
      <c r="A246" s="5" t="n"/>
      <c r="E246" s="17" t="n"/>
    </row>
    <row r="247">
      <c r="A247" s="5" t="n"/>
      <c r="E247" s="17" t="n"/>
    </row>
    <row r="248">
      <c r="A248" s="5" t="n"/>
      <c r="E248" s="17" t="n"/>
    </row>
    <row r="249">
      <c r="A249" s="5" t="n"/>
      <c r="E249" s="17" t="n"/>
    </row>
    <row r="250">
      <c r="A250" s="5" t="n"/>
      <c r="E250" s="17" t="n"/>
    </row>
    <row r="251">
      <c r="A251" s="5" t="n"/>
      <c r="E251" s="17" t="n"/>
    </row>
    <row r="252">
      <c r="A252" s="5" t="n"/>
      <c r="E252" s="17" t="n"/>
    </row>
    <row r="253">
      <c r="A253" s="5" t="n"/>
      <c r="E253" s="17" t="n"/>
    </row>
    <row r="254">
      <c r="A254" s="5" t="n"/>
      <c r="E254" s="17" t="n"/>
    </row>
    <row r="255">
      <c r="A255" s="5" t="n"/>
      <c r="E255" s="17" t="n"/>
    </row>
    <row r="256">
      <c r="A256" s="5" t="n"/>
      <c r="E256" s="17" t="n"/>
    </row>
    <row r="257">
      <c r="A257" s="5" t="n"/>
      <c r="E257" s="17" t="n"/>
    </row>
    <row r="258">
      <c r="A258" s="5" t="n"/>
      <c r="E258" s="17" t="n"/>
    </row>
    <row r="259">
      <c r="A259" s="5" t="n"/>
      <c r="E259" s="17" t="n"/>
    </row>
    <row r="260">
      <c r="A260" s="5" t="n"/>
      <c r="E260" s="17" t="n"/>
    </row>
    <row r="261">
      <c r="A261" s="5" t="n"/>
      <c r="E261" s="17" t="n"/>
    </row>
    <row r="262">
      <c r="A262" s="5" t="n"/>
      <c r="E262" s="17" t="n"/>
    </row>
    <row r="263">
      <c r="A263" s="5" t="n"/>
      <c r="E263" s="17" t="n"/>
    </row>
    <row r="264">
      <c r="A264" s="5" t="n"/>
      <c r="E264" s="17" t="n"/>
    </row>
    <row r="265">
      <c r="A265" s="5" t="n"/>
      <c r="E265" s="17" t="n"/>
    </row>
    <row r="266">
      <c r="A266" s="5" t="n"/>
      <c r="E266" s="17" t="n"/>
    </row>
    <row r="267">
      <c r="A267" s="5" t="n"/>
      <c r="E267" s="17" t="n"/>
    </row>
    <row r="268">
      <c r="A268" s="5" t="n"/>
      <c r="E268" s="17" t="n"/>
    </row>
    <row r="269">
      <c r="A269" s="5" t="n"/>
      <c r="E269" s="17" t="n"/>
    </row>
    <row r="270">
      <c r="A270" s="5" t="n"/>
      <c r="E270" s="17" t="n"/>
    </row>
    <row r="271">
      <c r="A271" s="5" t="n"/>
      <c r="E271" s="17" t="n"/>
    </row>
    <row r="272">
      <c r="A272" s="5" t="n"/>
      <c r="E272" s="17" t="n"/>
    </row>
    <row r="273">
      <c r="A273" s="5" t="n"/>
      <c r="E273" s="17" t="n"/>
    </row>
    <row r="274">
      <c r="A274" s="5" t="n"/>
      <c r="E274" s="17" t="n"/>
    </row>
    <row r="275">
      <c r="A275" s="5" t="n"/>
      <c r="E275" s="17" t="n"/>
    </row>
    <row r="276">
      <c r="A276" s="5" t="n"/>
      <c r="E276" s="17" t="n"/>
    </row>
    <row r="277">
      <c r="A277" s="5" t="n"/>
      <c r="E277" s="17" t="n"/>
    </row>
    <row r="278">
      <c r="A278" s="5" t="n"/>
      <c r="E278" s="17" t="n"/>
    </row>
    <row r="279">
      <c r="A279" s="5" t="n"/>
      <c r="E279" s="17" t="n"/>
    </row>
    <row r="280">
      <c r="A280" s="5" t="n"/>
      <c r="E280" s="17" t="n"/>
    </row>
    <row r="281">
      <c r="A281" s="5" t="n"/>
      <c r="E281" s="17" t="n"/>
    </row>
    <row r="282">
      <c r="A282" s="5" t="n"/>
      <c r="E282" s="17" t="n"/>
    </row>
    <row r="283">
      <c r="A283" s="5" t="n"/>
      <c r="E283" s="17" t="n"/>
    </row>
    <row r="284">
      <c r="A284" s="5" t="n"/>
      <c r="E284" s="17" t="n"/>
    </row>
    <row r="285">
      <c r="A285" s="5" t="n"/>
      <c r="E285" s="17" t="n"/>
    </row>
    <row r="286">
      <c r="A286" s="5" t="n"/>
      <c r="E286" s="17" t="n"/>
    </row>
    <row r="287">
      <c r="A287" s="5" t="n"/>
      <c r="E287" s="17" t="n"/>
    </row>
    <row r="288">
      <c r="A288" s="5" t="n"/>
      <c r="E288" s="17" t="n"/>
    </row>
    <row r="289">
      <c r="A289" s="5" t="n"/>
      <c r="E289" s="17" t="n"/>
    </row>
    <row r="290">
      <c r="A290" s="5" t="n"/>
      <c r="E290" s="17" t="n"/>
    </row>
    <row r="291">
      <c r="A291" s="5" t="n"/>
      <c r="E291" s="17" t="n"/>
    </row>
    <row r="292">
      <c r="A292" s="5" t="n"/>
      <c r="E292" s="17" t="n"/>
    </row>
    <row r="293">
      <c r="A293" s="5" t="n"/>
      <c r="E293" s="17" t="n"/>
    </row>
    <row r="294">
      <c r="A294" s="5" t="n"/>
      <c r="E294" s="17" t="n"/>
    </row>
    <row r="295">
      <c r="A295" s="5" t="n"/>
      <c r="E295" s="17" t="n"/>
    </row>
    <row r="296">
      <c r="A296" s="5" t="n"/>
      <c r="E296" s="17" t="n"/>
    </row>
    <row r="297">
      <c r="A297" s="5" t="n"/>
      <c r="E297" s="17" t="n"/>
    </row>
    <row r="298">
      <c r="A298" s="5" t="n"/>
      <c r="E298" s="17" t="n"/>
    </row>
    <row r="299">
      <c r="A299" s="5" t="n"/>
      <c r="E299" s="17" t="n"/>
    </row>
    <row r="300">
      <c r="A300" s="5" t="n"/>
      <c r="E300" s="17" t="n"/>
    </row>
    <row r="301">
      <c r="A301" s="5" t="n"/>
      <c r="E301" s="17" t="n"/>
    </row>
    <row r="302">
      <c r="A302" s="5" t="n"/>
      <c r="E302" s="17" t="n"/>
    </row>
    <row r="303">
      <c r="A303" s="5" t="n"/>
      <c r="E303" s="17" t="n"/>
    </row>
    <row r="304">
      <c r="A304" s="5" t="n"/>
      <c r="E304" s="17" t="n"/>
    </row>
    <row r="305">
      <c r="A305" s="5" t="n"/>
      <c r="E305" s="17" t="n"/>
    </row>
    <row r="306">
      <c r="A306" s="5" t="n"/>
      <c r="E306" s="17" t="n"/>
    </row>
    <row r="307">
      <c r="A307" s="5" t="n"/>
      <c r="E307" s="17" t="n"/>
    </row>
    <row r="308">
      <c r="A308" s="5" t="n"/>
      <c r="E308" s="17" t="n"/>
    </row>
    <row r="309">
      <c r="A309" s="5" t="n"/>
      <c r="E309" s="17" t="n"/>
    </row>
    <row r="310">
      <c r="A310" s="5" t="n"/>
      <c r="E310" s="17" t="n"/>
    </row>
    <row r="311">
      <c r="A311" s="5" t="n"/>
      <c r="E311" s="17" t="n"/>
    </row>
    <row r="312">
      <c r="A312" s="5" t="n"/>
      <c r="E312" s="17" t="n"/>
    </row>
    <row r="313">
      <c r="A313" s="5" t="n"/>
      <c r="E313" s="17" t="n"/>
    </row>
    <row r="314">
      <c r="A314" s="5" t="n"/>
      <c r="E314" s="17" t="n"/>
    </row>
    <row r="315">
      <c r="A315" s="5" t="n"/>
      <c r="E315" s="17" t="n"/>
    </row>
    <row r="316">
      <c r="A316" s="5" t="n"/>
      <c r="E316" s="17" t="n"/>
    </row>
    <row r="317">
      <c r="A317" s="5" t="n"/>
      <c r="E317" s="17" t="n"/>
    </row>
    <row r="318">
      <c r="A318" s="5" t="n"/>
      <c r="E318" s="17" t="n"/>
    </row>
    <row r="319">
      <c r="A319" s="5" t="n"/>
      <c r="E319" s="17" t="n"/>
    </row>
    <row r="320">
      <c r="A320" s="5" t="n"/>
      <c r="E320" s="17" t="n"/>
    </row>
    <row r="321">
      <c r="A321" s="5" t="n"/>
      <c r="E321" s="17" t="n"/>
    </row>
    <row r="322">
      <c r="A322" s="5" t="n"/>
      <c r="E322" s="17" t="n"/>
    </row>
    <row r="323">
      <c r="A323" s="5" t="n"/>
      <c r="E323" s="17" t="n"/>
    </row>
    <row r="324">
      <c r="A324" s="5" t="n"/>
      <c r="E324" s="17" t="n"/>
    </row>
    <row r="325">
      <c r="A325" s="5" t="n"/>
      <c r="E325" s="17" t="n"/>
    </row>
    <row r="326">
      <c r="A326" s="5" t="n"/>
      <c r="E326" s="17" t="n"/>
    </row>
    <row r="327">
      <c r="A327" s="5" t="n"/>
      <c r="E327" s="17" t="n"/>
    </row>
    <row r="328">
      <c r="A328" s="5" t="n"/>
      <c r="E328" s="17" t="n"/>
    </row>
    <row r="329">
      <c r="A329" s="5" t="n"/>
      <c r="E329" s="17" t="n"/>
    </row>
    <row r="330">
      <c r="A330" s="5" t="n"/>
      <c r="E330" s="17" t="n"/>
    </row>
    <row r="331">
      <c r="A331" s="5" t="n"/>
      <c r="E331" s="17" t="n"/>
    </row>
    <row r="332">
      <c r="A332" s="5" t="n"/>
      <c r="E332" s="17" t="n"/>
    </row>
    <row r="333">
      <c r="A333" s="5" t="n"/>
      <c r="E333" s="17" t="n"/>
    </row>
    <row r="334">
      <c r="A334" s="5" t="n"/>
      <c r="E334" s="17" t="n"/>
    </row>
    <row r="335">
      <c r="A335" s="5" t="n"/>
      <c r="E335" s="17" t="n"/>
    </row>
    <row r="336">
      <c r="A336" s="5" t="n"/>
      <c r="E336" s="17" t="n"/>
    </row>
    <row r="337">
      <c r="A337" s="5" t="n"/>
      <c r="E337" s="17" t="n"/>
    </row>
    <row r="338">
      <c r="A338" s="5" t="n"/>
      <c r="E338" s="17" t="n"/>
    </row>
    <row r="339">
      <c r="A339" s="5" t="n"/>
      <c r="E339" s="17" t="n"/>
    </row>
    <row r="340">
      <c r="A340" s="5" t="n"/>
      <c r="E340" s="17" t="n"/>
    </row>
    <row r="341">
      <c r="A341" s="5" t="n"/>
      <c r="E341" s="17" t="n"/>
    </row>
    <row r="342">
      <c r="A342" s="5" t="n"/>
      <c r="E342" s="17" t="n"/>
    </row>
    <row r="343">
      <c r="A343" s="5" t="n"/>
      <c r="E343" s="17" t="n"/>
    </row>
    <row r="344">
      <c r="A344" s="5" t="n"/>
      <c r="E344" s="17" t="n"/>
    </row>
    <row r="345">
      <c r="A345" s="5" t="n"/>
      <c r="E345" s="17" t="n"/>
    </row>
    <row r="346">
      <c r="A346" s="5" t="n"/>
      <c r="E346" s="17" t="n"/>
    </row>
    <row r="347">
      <c r="A347" s="5" t="n"/>
      <c r="E347" s="17" t="n"/>
    </row>
    <row r="348">
      <c r="A348" s="5" t="n"/>
      <c r="E348" s="17" t="n"/>
    </row>
    <row r="349">
      <c r="A349" s="5" t="n"/>
      <c r="E349" s="17" t="n"/>
    </row>
    <row r="350">
      <c r="A350" s="5" t="n"/>
      <c r="E350" s="17" t="n"/>
    </row>
    <row r="351">
      <c r="A351" s="5" t="n"/>
      <c r="E351" s="17" t="n"/>
    </row>
    <row r="352">
      <c r="A352" s="5" t="n"/>
      <c r="E352" s="17" t="n"/>
    </row>
    <row r="353">
      <c r="A353" s="5" t="n"/>
      <c r="E353" s="17" t="n"/>
    </row>
    <row r="354">
      <c r="A354" s="5" t="n"/>
      <c r="E354" s="17" t="n"/>
    </row>
    <row r="355">
      <c r="A355" s="5" t="n"/>
      <c r="E355" s="17" t="n"/>
    </row>
    <row r="356">
      <c r="A356" s="5" t="n"/>
      <c r="E356" s="17" t="n"/>
    </row>
    <row r="357">
      <c r="A357" s="5" t="n"/>
      <c r="E357" s="17" t="n"/>
    </row>
    <row r="358">
      <c r="A358" s="5" t="n"/>
      <c r="E358" s="17" t="n"/>
    </row>
    <row r="359">
      <c r="A359" s="5" t="n"/>
      <c r="E359" s="17" t="n"/>
    </row>
    <row r="360">
      <c r="A360" s="5" t="n"/>
      <c r="E360" s="17" t="n"/>
    </row>
    <row r="361">
      <c r="A361" s="5" t="n"/>
      <c r="E361" s="17" t="n"/>
    </row>
    <row r="362">
      <c r="A362" s="5" t="n"/>
      <c r="E362" s="17" t="n"/>
    </row>
    <row r="363">
      <c r="A363" s="5" t="n"/>
      <c r="E363" s="17" t="n"/>
    </row>
    <row r="364">
      <c r="A364" s="5" t="n"/>
      <c r="E364" s="17" t="n"/>
    </row>
    <row r="365">
      <c r="A365" s="5" t="n"/>
      <c r="E365" s="17" t="n"/>
    </row>
    <row r="366">
      <c r="A366" s="5" t="n"/>
      <c r="E366" s="17" t="n"/>
    </row>
    <row r="367">
      <c r="A367" s="5" t="n"/>
      <c r="E367" s="17" t="n"/>
    </row>
    <row r="368">
      <c r="A368" s="5" t="n"/>
      <c r="E368" s="17" t="n"/>
    </row>
    <row r="369">
      <c r="A369" s="5" t="n"/>
      <c r="E369" s="17" t="n"/>
    </row>
    <row r="370">
      <c r="A370" s="5" t="n"/>
      <c r="E370" s="17" t="n"/>
    </row>
    <row r="371">
      <c r="A371" s="5" t="n"/>
      <c r="E371" s="17" t="n"/>
    </row>
    <row r="372">
      <c r="A372" s="5" t="n"/>
      <c r="E372" s="17" t="n"/>
    </row>
    <row r="373">
      <c r="A373" s="5" t="n"/>
      <c r="E373" s="17" t="n"/>
    </row>
    <row r="374">
      <c r="A374" s="5" t="n"/>
      <c r="E374" s="17" t="n"/>
    </row>
    <row r="375">
      <c r="A375" s="5" t="n"/>
      <c r="E375" s="17" t="n"/>
    </row>
    <row r="376">
      <c r="A376" s="5" t="n"/>
      <c r="E376" s="17" t="n"/>
    </row>
    <row r="377">
      <c r="A377" s="5" t="n"/>
      <c r="E377" s="17" t="n"/>
    </row>
    <row r="378">
      <c r="A378" s="5" t="n"/>
      <c r="E378" s="17" t="n"/>
    </row>
    <row r="379">
      <c r="A379" s="5" t="n"/>
      <c r="E379" s="17" t="n"/>
    </row>
    <row r="380">
      <c r="A380" s="5" t="n"/>
      <c r="E380" s="17" t="n"/>
    </row>
    <row r="381">
      <c r="A381" s="5" t="n"/>
      <c r="E381" s="17" t="n"/>
    </row>
    <row r="382">
      <c r="A382" s="5" t="n"/>
      <c r="E382" s="17" t="n"/>
    </row>
    <row r="383">
      <c r="A383" s="5" t="n"/>
      <c r="E383" s="17" t="n"/>
    </row>
    <row r="384">
      <c r="A384" s="5" t="n"/>
      <c r="E384" s="17" t="n"/>
    </row>
    <row r="385">
      <c r="A385" s="5" t="n"/>
      <c r="E385" s="17" t="n"/>
    </row>
    <row r="386">
      <c r="A386" s="5" t="n"/>
      <c r="E386" s="17" t="n"/>
    </row>
    <row r="387">
      <c r="A387" s="5" t="n"/>
      <c r="E387" s="17" t="n"/>
    </row>
    <row r="388">
      <c r="A388" s="5" t="n"/>
      <c r="E388" s="17" t="n"/>
    </row>
    <row r="389">
      <c r="A389" s="5" t="n"/>
      <c r="E389" s="17" t="n"/>
    </row>
    <row r="390">
      <c r="A390" s="5" t="n"/>
      <c r="E390" s="17" t="n"/>
    </row>
    <row r="391">
      <c r="A391" s="5" t="n"/>
      <c r="E391" s="17" t="n"/>
    </row>
    <row r="392">
      <c r="A392" s="5" t="n"/>
      <c r="E392" s="17" t="n"/>
    </row>
    <row r="393">
      <c r="A393" s="5" t="n"/>
      <c r="E393" s="17" t="n"/>
    </row>
    <row r="394">
      <c r="A394" s="5" t="n"/>
      <c r="E394" s="17" t="n"/>
    </row>
    <row r="395">
      <c r="A395" s="5" t="n"/>
      <c r="E395" s="17" t="n"/>
    </row>
    <row r="396">
      <c r="A396" s="5" t="n"/>
      <c r="E396" s="17" t="n"/>
    </row>
    <row r="397">
      <c r="A397" s="5" t="n"/>
      <c r="E397" s="17" t="n"/>
    </row>
    <row r="398">
      <c r="A398" s="5" t="n"/>
      <c r="E398" s="17" t="n"/>
    </row>
    <row r="399">
      <c r="A399" s="5" t="n"/>
      <c r="E399" s="17" t="n"/>
    </row>
    <row r="400">
      <c r="A400" s="5" t="n"/>
      <c r="E400" s="17" t="n"/>
    </row>
    <row r="401">
      <c r="A401" s="5" t="n"/>
      <c r="E401" s="17" t="n"/>
    </row>
    <row r="402">
      <c r="A402" s="5" t="n"/>
      <c r="E402" s="17" t="n"/>
    </row>
    <row r="403">
      <c r="A403" s="5" t="n"/>
      <c r="E403" s="17" t="n"/>
    </row>
    <row r="404">
      <c r="A404" s="5" t="n"/>
      <c r="E404" s="17" t="n"/>
    </row>
    <row r="405">
      <c r="A405" s="5" t="n"/>
      <c r="E405" s="17" t="n"/>
    </row>
    <row r="406">
      <c r="A406" s="5" t="n"/>
      <c r="E406" s="17" t="n"/>
    </row>
    <row r="407">
      <c r="A407" s="5" t="n"/>
      <c r="E407" s="17" t="n"/>
    </row>
    <row r="408">
      <c r="A408" s="5" t="n"/>
      <c r="E408" s="17" t="n"/>
    </row>
    <row r="409">
      <c r="A409" s="5" t="n"/>
      <c r="E409" s="17" t="n"/>
    </row>
    <row r="410">
      <c r="A410" s="5" t="n"/>
      <c r="E410" s="17" t="n"/>
    </row>
    <row r="411">
      <c r="A411" s="5" t="n"/>
      <c r="E411" s="17" t="n"/>
    </row>
    <row r="412">
      <c r="A412" s="5" t="n"/>
      <c r="E412" s="17" t="n"/>
    </row>
    <row r="413">
      <c r="A413" s="5" t="n"/>
      <c r="E413" s="17" t="n"/>
    </row>
    <row r="414">
      <c r="A414" s="5" t="n"/>
      <c r="E414" s="17" t="n"/>
    </row>
    <row r="415">
      <c r="A415" s="5" t="n"/>
      <c r="E415" s="17" t="n"/>
    </row>
    <row r="416">
      <c r="A416" s="5" t="n"/>
      <c r="E416" s="17" t="n"/>
    </row>
    <row r="417">
      <c r="A417" s="5" t="n"/>
      <c r="E417" s="17" t="n"/>
    </row>
    <row r="418">
      <c r="A418" s="5" t="n"/>
      <c r="E418" s="17" t="n"/>
    </row>
    <row r="419">
      <c r="A419" s="5" t="n"/>
      <c r="E419" s="17" t="n"/>
    </row>
    <row r="420">
      <c r="A420" s="5" t="n"/>
      <c r="E420" s="17" t="n"/>
    </row>
    <row r="421">
      <c r="A421" s="5" t="n"/>
      <c r="E421" s="17" t="n"/>
    </row>
    <row r="422">
      <c r="A422" s="5" t="n"/>
      <c r="E422" s="17" t="n"/>
    </row>
    <row r="423">
      <c r="A423" s="5" t="n"/>
      <c r="E423" s="17" t="n"/>
    </row>
    <row r="424">
      <c r="A424" s="5" t="n"/>
      <c r="E424" s="17" t="n"/>
    </row>
    <row r="425">
      <c r="A425" s="5" t="n"/>
      <c r="E425" s="17" t="n"/>
    </row>
    <row r="426">
      <c r="A426" s="5" t="n"/>
      <c r="E426" s="17" t="n"/>
    </row>
    <row r="427">
      <c r="A427" s="5" t="n"/>
      <c r="E427" s="17" t="n"/>
    </row>
    <row r="428">
      <c r="A428" s="5" t="n"/>
      <c r="E428" s="17" t="n"/>
    </row>
    <row r="429">
      <c r="A429" s="5" t="n"/>
      <c r="E429" s="17" t="n"/>
    </row>
    <row r="430">
      <c r="A430" s="5" t="n"/>
      <c r="E430" s="17" t="n"/>
    </row>
    <row r="431">
      <c r="A431" s="5" t="n"/>
      <c r="E431" s="17" t="n"/>
    </row>
    <row r="432">
      <c r="A432" s="5" t="n"/>
      <c r="E432" s="17" t="n"/>
    </row>
    <row r="433">
      <c r="A433" s="5" t="n"/>
      <c r="E433" s="17" t="n"/>
    </row>
    <row r="434">
      <c r="A434" s="5" t="n"/>
      <c r="E434" s="17" t="n"/>
    </row>
    <row r="435">
      <c r="A435" s="5" t="n"/>
      <c r="E435" s="17" t="n"/>
    </row>
    <row r="436">
      <c r="A436" s="5" t="n"/>
      <c r="E436" s="17" t="n"/>
    </row>
    <row r="437">
      <c r="A437" s="5" t="n"/>
      <c r="E437" s="17" t="n"/>
    </row>
    <row r="438">
      <c r="A438" s="5" t="n"/>
      <c r="E438" s="17" t="n"/>
    </row>
    <row r="439">
      <c r="A439" s="5" t="n"/>
      <c r="E439" s="17" t="n"/>
    </row>
    <row r="440">
      <c r="A440" s="5" t="n"/>
      <c r="E440" s="17" t="n"/>
    </row>
    <row r="441">
      <c r="A441" s="5" t="n"/>
      <c r="E441" s="17" t="n"/>
    </row>
    <row r="442">
      <c r="A442" s="5" t="n"/>
      <c r="E442" s="17" t="n"/>
    </row>
    <row r="443">
      <c r="A443" s="5" t="n"/>
      <c r="E443" s="17" t="n"/>
    </row>
    <row r="444">
      <c r="A444" s="5" t="n"/>
      <c r="E444" s="17" t="n"/>
    </row>
    <row r="445">
      <c r="A445" s="5" t="n"/>
      <c r="E445" s="17" t="n"/>
    </row>
    <row r="446">
      <c r="A446" s="5" t="n"/>
      <c r="E446" s="17" t="n"/>
    </row>
    <row r="447">
      <c r="A447" s="5" t="n"/>
      <c r="E447" s="17" t="n"/>
    </row>
    <row r="448">
      <c r="A448" s="5" t="n"/>
      <c r="E448" s="17" t="n"/>
    </row>
    <row r="449">
      <c r="A449" s="5" t="n"/>
      <c r="E449" s="17" t="n"/>
    </row>
    <row r="450">
      <c r="A450" s="5" t="n"/>
      <c r="E450" s="17" t="n"/>
    </row>
    <row r="451">
      <c r="A451" s="5" t="n"/>
      <c r="E451" s="17" t="n"/>
    </row>
    <row r="452">
      <c r="A452" s="5" t="n"/>
      <c r="E452" s="17" t="n"/>
    </row>
    <row r="453">
      <c r="A453" s="5" t="n"/>
      <c r="E453" s="17" t="n"/>
    </row>
    <row r="454">
      <c r="A454" s="5" t="n"/>
      <c r="E454" s="17" t="n"/>
    </row>
    <row r="455">
      <c r="A455" s="5" t="n"/>
      <c r="E455" s="17" t="n"/>
    </row>
    <row r="456">
      <c r="A456" s="5" t="n"/>
      <c r="E456" s="17" t="n"/>
    </row>
    <row r="457">
      <c r="A457" s="5" t="n"/>
      <c r="E457" s="17" t="n"/>
    </row>
    <row r="458">
      <c r="A458" s="5" t="n"/>
      <c r="E458" s="17" t="n"/>
    </row>
    <row r="459">
      <c r="A459" s="5" t="n"/>
      <c r="E459" s="17" t="n"/>
    </row>
    <row r="460">
      <c r="A460" s="5" t="n"/>
      <c r="E460" s="17" t="n"/>
    </row>
    <row r="461">
      <c r="A461" s="5" t="n"/>
      <c r="E461" s="17" t="n"/>
    </row>
    <row r="462">
      <c r="A462" s="5" t="n"/>
      <c r="E462" s="17" t="n"/>
    </row>
    <row r="463">
      <c r="A463" s="5" t="n"/>
      <c r="E463" s="17" t="n"/>
    </row>
    <row r="464">
      <c r="A464" s="5" t="n"/>
      <c r="E464" s="17" t="n"/>
    </row>
    <row r="465">
      <c r="A465" s="5" t="n"/>
      <c r="E465" s="17" t="n"/>
    </row>
    <row r="466">
      <c r="A466" s="5" t="n"/>
      <c r="E466" s="17" t="n"/>
    </row>
    <row r="467">
      <c r="A467" s="5" t="n"/>
      <c r="E467" s="17" t="n"/>
    </row>
    <row r="468">
      <c r="A468" s="5" t="n"/>
      <c r="E468" s="17" t="n"/>
    </row>
    <row r="469">
      <c r="A469" s="5" t="n"/>
      <c r="E469" s="17" t="n"/>
    </row>
    <row r="470">
      <c r="A470" s="5" t="n"/>
      <c r="E470" s="17" t="n"/>
    </row>
    <row r="471">
      <c r="A471" s="5" t="n"/>
      <c r="E471" s="17" t="n"/>
    </row>
    <row r="472">
      <c r="A472" s="5" t="n"/>
      <c r="E472" s="17" t="n"/>
    </row>
    <row r="473">
      <c r="A473" s="5" t="n"/>
      <c r="E473" s="17" t="n"/>
    </row>
    <row r="474">
      <c r="A474" s="5" t="n"/>
      <c r="E474" s="17" t="n"/>
    </row>
    <row r="475">
      <c r="A475" s="5" t="n"/>
      <c r="E475" s="17" t="n"/>
    </row>
    <row r="476">
      <c r="A476" s="5" t="n"/>
      <c r="E476" s="17" t="n"/>
    </row>
    <row r="477">
      <c r="A477" s="5" t="n"/>
      <c r="E477" s="17" t="n"/>
    </row>
    <row r="478">
      <c r="A478" s="5" t="n"/>
      <c r="E478" s="17" t="n"/>
    </row>
    <row r="479">
      <c r="A479" s="5" t="n"/>
      <c r="E479" s="17" t="n"/>
    </row>
    <row r="480">
      <c r="A480" s="5" t="n"/>
      <c r="E480" s="17" t="n"/>
    </row>
    <row r="481">
      <c r="A481" s="5" t="n"/>
      <c r="E481" s="17" t="n"/>
    </row>
    <row r="482">
      <c r="A482" s="5" t="n"/>
      <c r="E482" s="17" t="n"/>
    </row>
    <row r="483">
      <c r="A483" s="5" t="n"/>
      <c r="E483" s="17" t="n"/>
    </row>
    <row r="484">
      <c r="A484" s="5" t="n"/>
      <c r="E484" s="17" t="n"/>
    </row>
    <row r="485">
      <c r="A485" s="5" t="n"/>
      <c r="E485" s="17" t="n"/>
    </row>
    <row r="486">
      <c r="A486" s="5" t="n"/>
      <c r="E486" s="17" t="n"/>
    </row>
    <row r="487">
      <c r="A487" s="5" t="n"/>
      <c r="E487" s="17" t="n"/>
    </row>
    <row r="488">
      <c r="A488" s="5" t="n"/>
      <c r="E488" s="17" t="n"/>
    </row>
    <row r="489">
      <c r="A489" s="5" t="n"/>
      <c r="E489" s="17" t="n"/>
    </row>
    <row r="490">
      <c r="A490" s="5" t="n"/>
      <c r="E490" s="17" t="n"/>
    </row>
    <row r="491">
      <c r="A491" s="5" t="n"/>
      <c r="E491" s="17" t="n"/>
    </row>
    <row r="492">
      <c r="A492" s="5" t="n"/>
      <c r="E492" s="17" t="n"/>
    </row>
    <row r="493">
      <c r="A493" s="5" t="n"/>
      <c r="E493" s="17" t="n"/>
    </row>
    <row r="494">
      <c r="A494" s="5" t="n"/>
      <c r="E494" s="17" t="n"/>
    </row>
    <row r="495">
      <c r="A495" s="5" t="n"/>
      <c r="E495" s="17" t="n"/>
    </row>
    <row r="496">
      <c r="A496" s="5" t="n"/>
      <c r="E496" s="17" t="n"/>
    </row>
    <row r="497">
      <c r="A497" s="5" t="n"/>
      <c r="E497" s="17" t="n"/>
    </row>
    <row r="498">
      <c r="A498" s="5" t="n"/>
      <c r="E498" s="17" t="n"/>
    </row>
    <row r="499">
      <c r="A499" s="5" t="n"/>
      <c r="E499" s="17" t="n"/>
    </row>
    <row r="500">
      <c r="A500" s="5" t="n"/>
      <c r="E500" s="17" t="n"/>
    </row>
    <row r="501">
      <c r="A501" s="5" t="n"/>
      <c r="E501" s="17" t="n"/>
    </row>
    <row r="502">
      <c r="A502" s="5" t="n"/>
      <c r="E502" s="17" t="n"/>
    </row>
    <row r="503">
      <c r="A503" s="5" t="n"/>
      <c r="E503" s="17" t="n"/>
    </row>
    <row r="504">
      <c r="A504" s="5" t="n"/>
      <c r="E504" s="17" t="n"/>
    </row>
    <row r="505">
      <c r="A505" s="5" t="n"/>
      <c r="E505" s="17" t="n"/>
    </row>
    <row r="506">
      <c r="A506" s="5" t="n"/>
      <c r="E506" s="17" t="n"/>
    </row>
    <row r="507">
      <c r="A507" s="5" t="n"/>
      <c r="E507" s="17" t="n"/>
    </row>
    <row r="508">
      <c r="A508" s="5" t="n"/>
      <c r="E508" s="17" t="n"/>
    </row>
    <row r="509">
      <c r="A509" s="5" t="n"/>
      <c r="E509" s="17" t="n"/>
    </row>
    <row r="510">
      <c r="A510" s="5" t="n"/>
      <c r="E510" s="17" t="n"/>
    </row>
    <row r="511">
      <c r="A511" s="5" t="n"/>
      <c r="E511" s="17" t="n"/>
    </row>
    <row r="512">
      <c r="A512" s="5" t="n"/>
      <c r="E512" s="17" t="n"/>
    </row>
    <row r="513">
      <c r="A513" s="5" t="n"/>
      <c r="E513" s="17" t="n"/>
    </row>
    <row r="514">
      <c r="A514" s="5" t="n"/>
      <c r="E514" s="17" t="n"/>
    </row>
    <row r="515">
      <c r="A515" s="5" t="n"/>
      <c r="E515" s="17" t="n"/>
    </row>
    <row r="516">
      <c r="A516" s="5" t="n"/>
      <c r="E516" s="17" t="n"/>
    </row>
    <row r="517">
      <c r="A517" s="5" t="n"/>
      <c r="E517" s="17" t="n"/>
    </row>
    <row r="518">
      <c r="A518" s="5" t="n"/>
      <c r="E518" s="17" t="n"/>
    </row>
    <row r="519">
      <c r="A519" s="5" t="n"/>
      <c r="E519" s="17" t="n"/>
    </row>
    <row r="520">
      <c r="A520" s="5" t="n"/>
      <c r="E520" s="17" t="n"/>
    </row>
    <row r="521">
      <c r="A521" s="5" t="n"/>
      <c r="E521" s="17" t="n"/>
    </row>
    <row r="522">
      <c r="A522" s="5" t="n"/>
      <c r="E522" s="17" t="n"/>
    </row>
    <row r="523">
      <c r="A523" s="5" t="n"/>
      <c r="E523" s="17" t="n"/>
    </row>
    <row r="524">
      <c r="A524" s="5" t="n"/>
      <c r="E524" s="17" t="n"/>
    </row>
    <row r="525">
      <c r="A525" s="5" t="n"/>
      <c r="E525" s="17" t="n"/>
    </row>
    <row r="526">
      <c r="A526" s="5" t="n"/>
      <c r="E526" s="17" t="n"/>
    </row>
    <row r="527">
      <c r="A527" s="5" t="n"/>
      <c r="E527" s="17" t="n"/>
    </row>
    <row r="528">
      <c r="A528" s="5" t="n"/>
      <c r="E528" s="17" t="n"/>
    </row>
    <row r="529">
      <c r="A529" s="5" t="n"/>
      <c r="E529" s="17" t="n"/>
    </row>
    <row r="530">
      <c r="A530" s="5" t="n"/>
      <c r="E530" s="17" t="n"/>
    </row>
    <row r="531">
      <c r="A531" s="5" t="n"/>
      <c r="E531" s="17" t="n"/>
    </row>
    <row r="532">
      <c r="A532" s="5" t="n"/>
      <c r="E532" s="17" t="n"/>
    </row>
    <row r="533">
      <c r="A533" s="5" t="n"/>
      <c r="E533" s="17" t="n"/>
    </row>
    <row r="534">
      <c r="A534" s="5" t="n"/>
      <c r="E534" s="17" t="n"/>
    </row>
    <row r="535">
      <c r="A535" s="5" t="n"/>
      <c r="E535" s="17" t="n"/>
    </row>
    <row r="536">
      <c r="A536" s="5" t="n"/>
      <c r="E536" s="17" t="n"/>
    </row>
    <row r="537">
      <c r="A537" s="5" t="n"/>
      <c r="E537" s="17" t="n"/>
    </row>
    <row r="538">
      <c r="A538" s="5" t="n"/>
      <c r="E538" s="17" t="n"/>
    </row>
    <row r="539">
      <c r="A539" s="5" t="n"/>
      <c r="E539" s="17" t="n"/>
    </row>
    <row r="540">
      <c r="A540" s="5" t="n"/>
      <c r="E540" s="17" t="n"/>
    </row>
    <row r="541">
      <c r="A541" s="5" t="n"/>
      <c r="E541" s="17" t="n"/>
    </row>
    <row r="542">
      <c r="A542" s="5" t="n"/>
      <c r="E542" s="17" t="n"/>
    </row>
    <row r="543">
      <c r="A543" s="5" t="n"/>
      <c r="E543" s="17" t="n"/>
    </row>
    <row r="544">
      <c r="A544" s="5" t="n"/>
      <c r="E544" s="17" t="n"/>
    </row>
    <row r="545">
      <c r="A545" s="5" t="n"/>
      <c r="E545" s="17" t="n"/>
    </row>
    <row r="546">
      <c r="A546" s="5" t="n"/>
      <c r="E546" s="17" t="n"/>
    </row>
    <row r="547">
      <c r="A547" s="5" t="n"/>
      <c r="E547" s="17" t="n"/>
    </row>
    <row r="548">
      <c r="A548" s="5" t="n"/>
      <c r="E548" s="17" t="n"/>
    </row>
    <row r="549">
      <c r="A549" s="5" t="n"/>
      <c r="E549" s="17" t="n"/>
    </row>
    <row r="550">
      <c r="A550" s="5" t="n"/>
      <c r="E550" s="17" t="n"/>
    </row>
    <row r="551">
      <c r="A551" s="5" t="n"/>
      <c r="E551" s="17" t="n"/>
    </row>
    <row r="552">
      <c r="A552" s="5" t="n"/>
      <c r="E552" s="17" t="n"/>
    </row>
    <row r="553">
      <c r="A553" s="5" t="n"/>
      <c r="E553" s="17" t="n"/>
    </row>
    <row r="554">
      <c r="A554" s="5" t="n"/>
      <c r="E554" s="17" t="n"/>
    </row>
    <row r="555">
      <c r="A555" s="5" t="n"/>
      <c r="E555" s="17" t="n"/>
    </row>
    <row r="556">
      <c r="A556" s="5" t="n"/>
      <c r="E556" s="17" t="n"/>
    </row>
    <row r="557">
      <c r="A557" s="5" t="n"/>
      <c r="E557" s="17" t="n"/>
    </row>
    <row r="558">
      <c r="A558" s="5" t="n"/>
      <c r="E558" s="17" t="n"/>
    </row>
    <row r="559">
      <c r="A559" s="5" t="n"/>
      <c r="E559" s="17" t="n"/>
    </row>
    <row r="560">
      <c r="A560" s="5" t="n"/>
      <c r="E560" s="17" t="n"/>
    </row>
    <row r="561">
      <c r="A561" s="5" t="n"/>
      <c r="E561" s="17" t="n"/>
    </row>
    <row r="562">
      <c r="A562" s="5" t="n"/>
      <c r="E562" s="17" t="n"/>
    </row>
    <row r="563">
      <c r="A563" s="5" t="n"/>
      <c r="E563" s="17" t="n"/>
    </row>
    <row r="564">
      <c r="A564" s="5" t="n"/>
      <c r="E564" s="17" t="n"/>
    </row>
    <row r="565">
      <c r="A565" s="5" t="n"/>
      <c r="E565" s="17" t="n"/>
    </row>
    <row r="566">
      <c r="A566" s="5" t="n"/>
      <c r="E566" s="17" t="n"/>
    </row>
    <row r="567">
      <c r="A567" s="5" t="n"/>
      <c r="E567" s="17" t="n"/>
    </row>
    <row r="568">
      <c r="A568" s="5" t="n"/>
      <c r="E568" s="17" t="n"/>
    </row>
    <row r="569">
      <c r="A569" s="5" t="n"/>
      <c r="E569" s="17" t="n"/>
    </row>
    <row r="570">
      <c r="A570" s="5" t="n"/>
      <c r="E570" s="17" t="n"/>
    </row>
    <row r="571">
      <c r="A571" s="5" t="n"/>
      <c r="E571" s="17" t="n"/>
    </row>
    <row r="572">
      <c r="A572" s="5" t="n"/>
      <c r="E572" s="17" t="n"/>
    </row>
    <row r="573">
      <c r="A573" s="5" t="n"/>
      <c r="E573" s="17" t="n"/>
    </row>
    <row r="574">
      <c r="A574" s="5" t="n"/>
      <c r="E574" s="17" t="n"/>
    </row>
    <row r="575">
      <c r="A575" s="5" t="n"/>
      <c r="E575" s="17" t="n"/>
    </row>
    <row r="576">
      <c r="A576" s="5" t="n"/>
      <c r="E576" s="17" t="n"/>
    </row>
    <row r="577">
      <c r="A577" s="5" t="n"/>
      <c r="E577" s="17" t="n"/>
    </row>
    <row r="578">
      <c r="A578" s="5" t="n"/>
      <c r="E578" s="17" t="n"/>
    </row>
    <row r="579">
      <c r="A579" s="5" t="n"/>
      <c r="E579" s="17" t="n"/>
    </row>
    <row r="580">
      <c r="A580" s="5" t="n"/>
      <c r="E580" s="17" t="n"/>
    </row>
    <row r="581">
      <c r="A581" s="5" t="n"/>
      <c r="E581" s="17" t="n"/>
    </row>
    <row r="582">
      <c r="A582" s="5" t="n"/>
      <c r="E582" s="17" t="n"/>
    </row>
    <row r="583">
      <c r="A583" s="5" t="n"/>
      <c r="E583" s="17" t="n"/>
    </row>
    <row r="584">
      <c r="A584" s="5" t="n"/>
      <c r="E584" s="17" t="n"/>
    </row>
    <row r="585">
      <c r="A585" s="5" t="n"/>
      <c r="E585" s="17" t="n"/>
    </row>
    <row r="586">
      <c r="A586" s="5" t="n"/>
      <c r="E586" s="17" t="n"/>
    </row>
    <row r="587">
      <c r="A587" s="5" t="n"/>
      <c r="E587" s="17" t="n"/>
    </row>
    <row r="588">
      <c r="A588" s="5" t="n"/>
      <c r="E588" s="17" t="n"/>
    </row>
    <row r="589">
      <c r="A589" s="5" t="n"/>
      <c r="E589" s="17" t="n"/>
    </row>
    <row r="590">
      <c r="A590" s="5" t="n"/>
      <c r="E590" s="17" t="n"/>
    </row>
    <row r="591">
      <c r="A591" s="5" t="n"/>
      <c r="E591" s="17" t="n"/>
    </row>
    <row r="592">
      <c r="A592" s="5" t="n"/>
      <c r="E592" s="17" t="n"/>
    </row>
    <row r="593">
      <c r="A593" s="5" t="n"/>
      <c r="E593" s="17" t="n"/>
    </row>
    <row r="594">
      <c r="A594" s="5" t="n"/>
      <c r="E594" s="17" t="n"/>
    </row>
    <row r="595">
      <c r="A595" s="5" t="n"/>
      <c r="E595" s="17" t="n"/>
    </row>
    <row r="596">
      <c r="A596" s="5" t="n"/>
      <c r="E596" s="17" t="n"/>
    </row>
    <row r="597">
      <c r="A597" s="5" t="n"/>
      <c r="E597" s="17" t="n"/>
    </row>
    <row r="598">
      <c r="A598" s="5" t="n"/>
      <c r="E598" s="17" t="n"/>
    </row>
    <row r="599">
      <c r="A599" s="5" t="n"/>
      <c r="E599" s="17" t="n"/>
    </row>
    <row r="600">
      <c r="A600" s="5" t="n"/>
      <c r="E600" s="17" t="n"/>
    </row>
    <row r="601">
      <c r="A601" s="5" t="n"/>
      <c r="E601" s="17" t="n"/>
    </row>
    <row r="602">
      <c r="A602" s="5" t="n"/>
      <c r="E602" s="17" t="n"/>
    </row>
    <row r="603">
      <c r="A603" s="5" t="n"/>
      <c r="E603" s="17" t="n"/>
    </row>
    <row r="604">
      <c r="A604" s="5" t="n"/>
      <c r="E604" s="17" t="n"/>
    </row>
    <row r="605">
      <c r="A605" s="5" t="n"/>
      <c r="E605" s="17" t="n"/>
    </row>
    <row r="606">
      <c r="A606" s="5" t="n"/>
      <c r="E606" s="17" t="n"/>
    </row>
    <row r="607">
      <c r="A607" s="5" t="n"/>
      <c r="E607" s="17" t="n"/>
    </row>
    <row r="608">
      <c r="A608" s="5" t="n"/>
      <c r="E608" s="17" t="n"/>
    </row>
    <row r="609">
      <c r="A609" s="5" t="n"/>
      <c r="E609" s="17" t="n"/>
    </row>
    <row r="610">
      <c r="A610" s="5" t="n"/>
      <c r="E610" s="17" t="n"/>
    </row>
    <row r="611">
      <c r="A611" s="5" t="n"/>
      <c r="E611" s="17" t="n"/>
    </row>
    <row r="612">
      <c r="A612" s="5" t="n"/>
      <c r="E612" s="17" t="n"/>
    </row>
    <row r="613">
      <c r="A613" s="5" t="n"/>
      <c r="E613" s="17" t="n"/>
    </row>
    <row r="614">
      <c r="A614" s="5" t="n"/>
      <c r="E614" s="17" t="n"/>
    </row>
    <row r="615">
      <c r="A615" s="5" t="n"/>
      <c r="E615" s="17" t="n"/>
    </row>
    <row r="616">
      <c r="A616" s="5" t="n"/>
      <c r="E616" s="17" t="n"/>
    </row>
    <row r="617">
      <c r="A617" s="5" t="n"/>
      <c r="E617" s="17" t="n"/>
    </row>
    <row r="618">
      <c r="A618" s="5" t="n"/>
      <c r="E618" s="17" t="n"/>
    </row>
    <row r="619">
      <c r="A619" s="5" t="n"/>
      <c r="E619" s="17" t="n"/>
    </row>
    <row r="620">
      <c r="A620" s="5" t="n"/>
      <c r="E620" s="17" t="n"/>
    </row>
    <row r="621">
      <c r="A621" s="5" t="n"/>
      <c r="E621" s="17" t="n"/>
    </row>
    <row r="622">
      <c r="A622" s="5" t="n"/>
      <c r="E622" s="17" t="n"/>
    </row>
    <row r="623">
      <c r="A623" s="5" t="n"/>
      <c r="E623" s="17" t="n"/>
    </row>
    <row r="624">
      <c r="A624" s="5" t="n"/>
      <c r="E624" s="17" t="n"/>
    </row>
    <row r="625">
      <c r="A625" s="5" t="n"/>
      <c r="E625" s="17" t="n"/>
    </row>
    <row r="626">
      <c r="A626" s="5" t="n"/>
      <c r="E626" s="17" t="n"/>
    </row>
    <row r="627">
      <c r="A627" s="5" t="n"/>
      <c r="E627" s="17" t="n"/>
    </row>
    <row r="628">
      <c r="A628" s="5" t="n"/>
      <c r="E628" s="17" t="n"/>
    </row>
    <row r="629">
      <c r="A629" s="5" t="n"/>
      <c r="E629" s="17" t="n"/>
    </row>
    <row r="630">
      <c r="A630" s="5" t="n"/>
      <c r="E630" s="17" t="n"/>
    </row>
    <row r="631">
      <c r="A631" s="5" t="n"/>
      <c r="E631" s="17" t="n"/>
    </row>
    <row r="632">
      <c r="A632" s="5" t="n"/>
      <c r="E632" s="17" t="n"/>
    </row>
    <row r="633">
      <c r="A633" s="5" t="n"/>
      <c r="E633" s="17" t="n"/>
    </row>
    <row r="634">
      <c r="A634" s="5" t="n"/>
      <c r="E634" s="17" t="n"/>
    </row>
    <row r="635">
      <c r="A635" s="5" t="n"/>
      <c r="E635" s="17" t="n"/>
    </row>
    <row r="636">
      <c r="A636" s="5" t="n"/>
      <c r="E636" s="17" t="n"/>
    </row>
    <row r="637">
      <c r="A637" s="5" t="n"/>
      <c r="E637" s="17" t="n"/>
    </row>
    <row r="638">
      <c r="A638" s="5" t="n"/>
      <c r="E638" s="17" t="n"/>
    </row>
    <row r="639">
      <c r="A639" s="5" t="n"/>
      <c r="E639" s="17" t="n"/>
    </row>
    <row r="640">
      <c r="A640" s="5" t="n"/>
      <c r="E640" s="17" t="n"/>
    </row>
    <row r="641">
      <c r="A641" s="5" t="n"/>
      <c r="E641" s="17" t="n"/>
    </row>
    <row r="642">
      <c r="A642" s="5" t="n"/>
      <c r="E642" s="17" t="n"/>
    </row>
    <row r="643">
      <c r="A643" s="5" t="n"/>
      <c r="E643" s="17" t="n"/>
    </row>
    <row r="644">
      <c r="A644" s="5" t="n"/>
      <c r="E644" s="17" t="n"/>
    </row>
    <row r="645">
      <c r="A645" s="5" t="n"/>
      <c r="E645" s="17" t="n"/>
    </row>
    <row r="646">
      <c r="A646" s="5" t="n"/>
      <c r="E646" s="17" t="n"/>
    </row>
    <row r="647">
      <c r="A647" s="5" t="n"/>
      <c r="E647" s="17" t="n"/>
    </row>
    <row r="648">
      <c r="A648" s="5" t="n"/>
      <c r="E648" s="17" t="n"/>
    </row>
    <row r="649">
      <c r="A649" s="5" t="n"/>
      <c r="E649" s="17" t="n"/>
    </row>
    <row r="650">
      <c r="A650" s="5" t="n"/>
      <c r="E650" s="17" t="n"/>
    </row>
    <row r="651">
      <c r="A651" s="5" t="n"/>
      <c r="E651" s="17" t="n"/>
    </row>
    <row r="652">
      <c r="A652" s="5" t="n"/>
      <c r="E652" s="17" t="n"/>
    </row>
    <row r="653">
      <c r="A653" s="5" t="n"/>
      <c r="E653" s="17" t="n"/>
    </row>
    <row r="654">
      <c r="A654" s="5" t="n"/>
      <c r="E654" s="17" t="n"/>
    </row>
    <row r="655">
      <c r="A655" s="5" t="n"/>
      <c r="E655" s="17" t="n"/>
    </row>
    <row r="656">
      <c r="A656" s="5" t="n"/>
      <c r="E656" s="17" t="n"/>
    </row>
    <row r="657">
      <c r="A657" s="5" t="n"/>
      <c r="E657" s="17" t="n"/>
    </row>
    <row r="658">
      <c r="A658" s="5" t="n"/>
      <c r="E658" s="17" t="n"/>
    </row>
    <row r="659">
      <c r="A659" s="5" t="n"/>
      <c r="E659" s="17" t="n"/>
    </row>
    <row r="660">
      <c r="A660" s="5" t="n"/>
      <c r="E660" s="17" t="n"/>
    </row>
    <row r="661">
      <c r="A661" s="5" t="n"/>
      <c r="E661" s="17" t="n"/>
    </row>
    <row r="662">
      <c r="A662" s="5" t="n"/>
      <c r="E662" s="17" t="n"/>
    </row>
    <row r="663">
      <c r="A663" s="5" t="n"/>
      <c r="E663" s="17" t="n"/>
    </row>
    <row r="664">
      <c r="A664" s="5" t="n"/>
      <c r="E664" s="17" t="n"/>
    </row>
    <row r="665">
      <c r="A665" s="5" t="n"/>
      <c r="E665" s="17" t="n"/>
    </row>
    <row r="666">
      <c r="A666" s="5" t="n"/>
      <c r="E666" s="17" t="n"/>
    </row>
    <row r="667">
      <c r="A667" s="5" t="n"/>
      <c r="E667" s="17" t="n"/>
    </row>
    <row r="668">
      <c r="A668" s="5" t="n"/>
      <c r="E668" s="17" t="n"/>
    </row>
    <row r="669">
      <c r="A669" s="5" t="n"/>
      <c r="E669" s="17" t="n"/>
    </row>
    <row r="670">
      <c r="A670" s="5" t="n"/>
      <c r="E670" s="17" t="n"/>
    </row>
    <row r="671">
      <c r="A671" s="5" t="n"/>
      <c r="E671" s="17" t="n"/>
    </row>
    <row r="672">
      <c r="A672" s="5" t="n"/>
      <c r="E672" s="17" t="n"/>
    </row>
    <row r="673">
      <c r="A673" s="5" t="n"/>
      <c r="E673" s="17" t="n"/>
    </row>
    <row r="674">
      <c r="A674" s="5" t="n"/>
      <c r="E674" s="17" t="n"/>
    </row>
    <row r="675">
      <c r="A675" s="5" t="n"/>
      <c r="E675" s="17" t="n"/>
    </row>
    <row r="676">
      <c r="A676" s="5" t="n"/>
      <c r="E676" s="17" t="n"/>
    </row>
    <row r="677">
      <c r="A677" s="5" t="n"/>
      <c r="E677" s="17" t="n"/>
    </row>
    <row r="678">
      <c r="A678" s="5" t="n"/>
      <c r="E678" s="17" t="n"/>
    </row>
    <row r="679">
      <c r="A679" s="5" t="n"/>
      <c r="E679" s="17" t="n"/>
    </row>
    <row r="680">
      <c r="A680" s="5" t="n"/>
      <c r="E680" s="17" t="n"/>
    </row>
    <row r="681">
      <c r="A681" s="5" t="n"/>
      <c r="E681" s="17" t="n"/>
    </row>
    <row r="682">
      <c r="A682" s="5" t="n"/>
      <c r="E682" s="17" t="n"/>
    </row>
    <row r="683">
      <c r="A683" s="5" t="n"/>
      <c r="E683" s="17" t="n"/>
    </row>
    <row r="684">
      <c r="A684" s="5" t="n"/>
      <c r="E684" s="17" t="n"/>
    </row>
    <row r="685">
      <c r="A685" s="5" t="n"/>
      <c r="E685" s="17" t="n"/>
    </row>
    <row r="686">
      <c r="A686" s="5" t="n"/>
      <c r="E686" s="17" t="n"/>
    </row>
    <row r="687">
      <c r="A687" s="5" t="n"/>
      <c r="E687" s="17" t="n"/>
    </row>
    <row r="688">
      <c r="A688" s="5" t="n"/>
      <c r="E688" s="17" t="n"/>
    </row>
    <row r="689">
      <c r="A689" s="5" t="n"/>
      <c r="E689" s="17" t="n"/>
    </row>
    <row r="690">
      <c r="A690" s="5" t="n"/>
      <c r="E690" s="17" t="n"/>
    </row>
    <row r="691">
      <c r="A691" s="5" t="n"/>
      <c r="E691" s="17" t="n"/>
    </row>
    <row r="692">
      <c r="A692" s="5" t="n"/>
      <c r="E692" s="17" t="n"/>
    </row>
    <row r="693">
      <c r="A693" s="5" t="n"/>
      <c r="E693" s="17" t="n"/>
    </row>
    <row r="694">
      <c r="A694" s="5" t="n"/>
      <c r="E694" s="17" t="n"/>
    </row>
    <row r="695">
      <c r="A695" s="5" t="n"/>
      <c r="E695" s="17" t="n"/>
    </row>
    <row r="696">
      <c r="A696" s="5" t="n"/>
      <c r="E696" s="17" t="n"/>
    </row>
    <row r="697">
      <c r="A697" s="5" t="n"/>
      <c r="E697" s="17" t="n"/>
    </row>
    <row r="698">
      <c r="A698" s="5" t="n"/>
      <c r="E698" s="17" t="n"/>
    </row>
    <row r="699">
      <c r="A699" s="5" t="n"/>
      <c r="E699" s="17" t="n"/>
    </row>
    <row r="700">
      <c r="A700" s="5" t="n"/>
      <c r="E700" s="17" t="n"/>
    </row>
    <row r="701">
      <c r="A701" s="5" t="n"/>
      <c r="E701" s="17" t="n"/>
    </row>
    <row r="702">
      <c r="A702" s="5" t="n"/>
      <c r="E702" s="17" t="n"/>
    </row>
    <row r="703">
      <c r="A703" s="5" t="n"/>
      <c r="E703" s="17" t="n"/>
    </row>
    <row r="704">
      <c r="A704" s="5" t="n"/>
      <c r="E704" s="17" t="n"/>
    </row>
    <row r="705">
      <c r="A705" s="5" t="n"/>
      <c r="E705" s="17" t="n"/>
    </row>
    <row r="706">
      <c r="A706" s="5" t="n"/>
      <c r="E706" s="17" t="n"/>
    </row>
    <row r="707">
      <c r="A707" s="5" t="n"/>
      <c r="E707" s="17" t="n"/>
    </row>
    <row r="708">
      <c r="A708" s="5" t="n"/>
      <c r="E708" s="17" t="n"/>
    </row>
    <row r="709">
      <c r="A709" s="5" t="n"/>
      <c r="E709" s="17" t="n"/>
    </row>
    <row r="710">
      <c r="A710" s="5" t="n"/>
      <c r="E710" s="17" t="n"/>
    </row>
    <row r="711">
      <c r="A711" s="5" t="n"/>
      <c r="E711" s="17" t="n"/>
    </row>
    <row r="712">
      <c r="A712" s="5" t="n"/>
      <c r="E712" s="17" t="n"/>
    </row>
    <row r="713">
      <c r="A713" s="5" t="n"/>
      <c r="E713" s="17" t="n"/>
    </row>
    <row r="714">
      <c r="A714" s="5" t="n"/>
      <c r="E714" s="17" t="n"/>
    </row>
    <row r="715">
      <c r="A715" s="5" t="n"/>
      <c r="E715" s="17" t="n"/>
    </row>
    <row r="716">
      <c r="A716" s="5" t="n"/>
      <c r="E716" s="17" t="n"/>
    </row>
    <row r="717">
      <c r="A717" s="5" t="n"/>
      <c r="E717" s="17" t="n"/>
    </row>
    <row r="718">
      <c r="A718" s="5" t="n"/>
      <c r="E718" s="17" t="n"/>
    </row>
    <row r="719">
      <c r="A719" s="5" t="n"/>
      <c r="E719" s="17" t="n"/>
    </row>
    <row r="720">
      <c r="A720" s="5" t="n"/>
      <c r="E720" s="17" t="n"/>
    </row>
    <row r="721">
      <c r="A721" s="5" t="n"/>
      <c r="E721" s="17" t="n"/>
    </row>
    <row r="722">
      <c r="A722" s="5" t="n"/>
      <c r="E722" s="17" t="n"/>
    </row>
    <row r="723">
      <c r="A723" s="5" t="n"/>
      <c r="E723" s="17" t="n"/>
    </row>
    <row r="724">
      <c r="A724" s="5" t="n"/>
      <c r="E724" s="17" t="n"/>
    </row>
    <row r="725">
      <c r="A725" s="5" t="n"/>
      <c r="E725" s="17" t="n"/>
    </row>
    <row r="726">
      <c r="A726" s="5" t="n"/>
      <c r="E726" s="17" t="n"/>
    </row>
    <row r="727">
      <c r="A727" s="5" t="n"/>
      <c r="E727" s="17" t="n"/>
    </row>
    <row r="728">
      <c r="A728" s="5" t="n"/>
      <c r="E728" s="17" t="n"/>
    </row>
    <row r="729">
      <c r="A729" s="5" t="n"/>
      <c r="E729" s="17" t="n"/>
    </row>
    <row r="730">
      <c r="A730" s="5" t="n"/>
      <c r="E730" s="17" t="n"/>
    </row>
    <row r="731">
      <c r="A731" s="5" t="n"/>
      <c r="E731" s="17" t="n"/>
    </row>
    <row r="732">
      <c r="A732" s="5" t="n"/>
      <c r="E732" s="17" t="n"/>
    </row>
    <row r="733">
      <c r="A733" s="5" t="n"/>
      <c r="E733" s="17" t="n"/>
    </row>
    <row r="734">
      <c r="A734" s="5" t="n"/>
      <c r="E734" s="17" t="n"/>
    </row>
    <row r="735">
      <c r="A735" s="5" t="n"/>
      <c r="E735" s="17" t="n"/>
    </row>
    <row r="736">
      <c r="A736" s="5" t="n"/>
      <c r="E736" s="17" t="n"/>
    </row>
    <row r="737">
      <c r="A737" s="5" t="n"/>
      <c r="E737" s="17" t="n"/>
    </row>
    <row r="738">
      <c r="A738" s="5" t="n"/>
      <c r="E738" s="17" t="n"/>
    </row>
    <row r="739">
      <c r="A739" s="5" t="n"/>
      <c r="E739" s="17" t="n"/>
    </row>
    <row r="740">
      <c r="A740" s="5" t="n"/>
      <c r="E740" s="17" t="n"/>
    </row>
    <row r="741">
      <c r="A741" s="5" t="n"/>
      <c r="E741" s="17" t="n"/>
    </row>
    <row r="742">
      <c r="A742" s="5" t="n"/>
      <c r="E742" s="17" t="n"/>
    </row>
    <row r="743">
      <c r="A743" s="5" t="n"/>
      <c r="E743" s="17" t="n"/>
    </row>
    <row r="744">
      <c r="A744" s="5" t="n"/>
      <c r="E744" s="17" t="n"/>
    </row>
    <row r="745">
      <c r="A745" s="5" t="n"/>
      <c r="E745" s="17" t="n"/>
    </row>
    <row r="746">
      <c r="A746" s="5" t="n"/>
      <c r="E746" s="17" t="n"/>
    </row>
    <row r="747">
      <c r="A747" s="5" t="n"/>
      <c r="E747" s="17" t="n"/>
    </row>
    <row r="748">
      <c r="A748" s="5" t="n"/>
      <c r="E748" s="17" t="n"/>
    </row>
    <row r="749">
      <c r="A749" s="5" t="n"/>
      <c r="E749" s="17" t="n"/>
    </row>
    <row r="750">
      <c r="A750" s="5" t="n"/>
      <c r="E750" s="17" t="n"/>
    </row>
    <row r="751">
      <c r="A751" s="5" t="n"/>
      <c r="E751" s="17" t="n"/>
    </row>
    <row r="752">
      <c r="A752" s="5" t="n"/>
      <c r="E752" s="17" t="n"/>
    </row>
    <row r="753">
      <c r="A753" s="5" t="n"/>
      <c r="E753" s="17" t="n"/>
    </row>
    <row r="754">
      <c r="A754" s="5" t="n"/>
      <c r="E754" s="17" t="n"/>
    </row>
    <row r="755">
      <c r="A755" s="5" t="n"/>
      <c r="E755" s="17" t="n"/>
    </row>
    <row r="756">
      <c r="A756" s="5" t="n"/>
      <c r="E756" s="17" t="n"/>
    </row>
    <row r="757">
      <c r="A757" s="5" t="n"/>
      <c r="E757" s="17" t="n"/>
    </row>
    <row r="758">
      <c r="A758" s="5" t="n"/>
      <c r="E758" s="17" t="n"/>
    </row>
    <row r="759">
      <c r="A759" s="5" t="n"/>
      <c r="E759" s="17" t="n"/>
    </row>
    <row r="760">
      <c r="A760" s="5" t="n"/>
      <c r="E760" s="17" t="n"/>
    </row>
    <row r="761">
      <c r="A761" s="5" t="n"/>
      <c r="E761" s="17" t="n"/>
    </row>
    <row r="762">
      <c r="A762" s="5" t="n"/>
      <c r="E762" s="17" t="n"/>
    </row>
    <row r="763">
      <c r="A763" s="5" t="n"/>
      <c r="E763" s="17" t="n"/>
    </row>
    <row r="764">
      <c r="A764" s="5" t="n"/>
      <c r="E764" s="17" t="n"/>
    </row>
    <row r="765">
      <c r="A765" s="5" t="n"/>
      <c r="E765" s="17" t="n"/>
    </row>
    <row r="766">
      <c r="A766" s="5" t="n"/>
      <c r="E766" s="17" t="n"/>
    </row>
    <row r="767">
      <c r="A767" s="5" t="n"/>
      <c r="E767" s="17" t="n"/>
    </row>
    <row r="768">
      <c r="A768" s="5" t="n"/>
      <c r="E768" s="17" t="n"/>
    </row>
    <row r="769">
      <c r="A769" s="5" t="n"/>
      <c r="E769" s="17" t="n"/>
    </row>
    <row r="770">
      <c r="A770" s="5" t="n"/>
      <c r="E770" s="17" t="n"/>
    </row>
    <row r="771">
      <c r="A771" s="5" t="n"/>
      <c r="E771" s="17" t="n"/>
    </row>
    <row r="772">
      <c r="A772" s="5" t="n"/>
      <c r="E772" s="17" t="n"/>
    </row>
    <row r="773">
      <c r="A773" s="5" t="n"/>
      <c r="E773" s="17" t="n"/>
    </row>
    <row r="774">
      <c r="A774" s="5" t="n"/>
      <c r="E774" s="17" t="n"/>
    </row>
    <row r="775">
      <c r="A775" s="5" t="n"/>
      <c r="E775" s="17" t="n"/>
    </row>
    <row r="776">
      <c r="A776" s="5" t="n"/>
      <c r="E776" s="17" t="n"/>
    </row>
    <row r="777">
      <c r="A777" s="5" t="n"/>
      <c r="E777" s="17" t="n"/>
    </row>
    <row r="778">
      <c r="A778" s="5" t="n"/>
      <c r="E778" s="17" t="n"/>
    </row>
    <row r="779">
      <c r="A779" s="5" t="n"/>
      <c r="E779" s="17" t="n"/>
    </row>
    <row r="780">
      <c r="A780" s="5" t="n"/>
      <c r="E780" s="17" t="n"/>
    </row>
    <row r="781">
      <c r="A781" s="5" t="n"/>
      <c r="E781" s="17" t="n"/>
    </row>
    <row r="782">
      <c r="A782" s="5" t="n"/>
      <c r="E782" s="17" t="n"/>
    </row>
    <row r="783">
      <c r="A783" s="5" t="n"/>
      <c r="E783" s="17" t="n"/>
    </row>
    <row r="784">
      <c r="A784" s="5" t="n"/>
      <c r="E784" s="17" t="n"/>
    </row>
    <row r="785">
      <c r="A785" s="5" t="n"/>
      <c r="E785" s="17" t="n"/>
    </row>
    <row r="786">
      <c r="A786" s="5" t="n"/>
      <c r="E786" s="17" t="n"/>
    </row>
    <row r="787">
      <c r="A787" s="5" t="n"/>
      <c r="E787" s="17" t="n"/>
    </row>
    <row r="788">
      <c r="A788" s="5" t="n"/>
      <c r="E788" s="17" t="n"/>
    </row>
    <row r="789">
      <c r="A789" s="5" t="n"/>
      <c r="E789" s="17" t="n"/>
    </row>
    <row r="790">
      <c r="A790" s="5" t="n"/>
      <c r="E790" s="17" t="n"/>
    </row>
    <row r="791">
      <c r="A791" s="5" t="n"/>
      <c r="E791" s="17" t="n"/>
    </row>
    <row r="792">
      <c r="A792" s="5" t="n"/>
      <c r="E792" s="17" t="n"/>
    </row>
    <row r="793">
      <c r="A793" s="5" t="n"/>
      <c r="E793" s="17" t="n"/>
    </row>
    <row r="794">
      <c r="A794" s="5" t="n"/>
      <c r="E794" s="17" t="n"/>
    </row>
    <row r="795">
      <c r="A795" s="5" t="n"/>
      <c r="E795" s="17" t="n"/>
    </row>
    <row r="796">
      <c r="A796" s="5" t="n"/>
      <c r="E796" s="17" t="n"/>
    </row>
    <row r="797">
      <c r="A797" s="5" t="n"/>
      <c r="E797" s="17" t="n"/>
    </row>
    <row r="798">
      <c r="A798" s="5" t="n"/>
      <c r="E798" s="17" t="n"/>
    </row>
    <row r="799">
      <c r="A799" s="5" t="n"/>
      <c r="E799" s="17" t="n"/>
    </row>
    <row r="800">
      <c r="A800" s="5" t="n"/>
      <c r="E800" s="17" t="n"/>
    </row>
    <row r="801">
      <c r="A801" s="5" t="n"/>
      <c r="E801" s="17" t="n"/>
    </row>
    <row r="802">
      <c r="A802" s="5" t="n"/>
      <c r="E802" s="17" t="n"/>
    </row>
    <row r="803">
      <c r="A803" s="5" t="n"/>
      <c r="E803" s="17" t="n"/>
    </row>
    <row r="804">
      <c r="A804" s="5" t="n"/>
      <c r="E804" s="17" t="n"/>
    </row>
    <row r="805">
      <c r="A805" s="5" t="n"/>
      <c r="E805" s="17" t="n"/>
    </row>
    <row r="806">
      <c r="A806" s="5" t="n"/>
      <c r="E806" s="17" t="n"/>
    </row>
    <row r="807">
      <c r="A807" s="5" t="n"/>
      <c r="E807" s="17" t="n"/>
    </row>
    <row r="808">
      <c r="A808" s="5" t="n"/>
      <c r="E808" s="17" t="n"/>
    </row>
    <row r="809">
      <c r="A809" s="5" t="n"/>
      <c r="E809" s="17" t="n"/>
    </row>
    <row r="810">
      <c r="A810" s="5" t="n"/>
      <c r="E810" s="17" t="n"/>
    </row>
    <row r="811">
      <c r="A811" s="5" t="n"/>
      <c r="E811" s="17" t="n"/>
    </row>
    <row r="812">
      <c r="A812" s="5" t="n"/>
      <c r="E812" s="17" t="n"/>
    </row>
    <row r="813">
      <c r="A813" s="5" t="n"/>
      <c r="E813" s="17" t="n"/>
    </row>
    <row r="814">
      <c r="A814" s="5" t="n"/>
      <c r="E814" s="17" t="n"/>
    </row>
    <row r="815">
      <c r="A815" s="5" t="n"/>
      <c r="E815" s="17" t="n"/>
    </row>
    <row r="816">
      <c r="A816" s="5" t="n"/>
      <c r="E816" s="17" t="n"/>
    </row>
    <row r="817">
      <c r="A817" s="5" t="n"/>
      <c r="E817" s="17" t="n"/>
    </row>
    <row r="818">
      <c r="A818" s="5" t="n"/>
      <c r="E818" s="17" t="n"/>
    </row>
    <row r="819">
      <c r="A819" s="5" t="n"/>
      <c r="E819" s="17" t="n"/>
    </row>
    <row r="820">
      <c r="A820" s="5" t="n"/>
      <c r="E820" s="17" t="n"/>
    </row>
    <row r="821">
      <c r="A821" s="5" t="n"/>
      <c r="E821" s="17" t="n"/>
    </row>
    <row r="822">
      <c r="A822" s="5" t="n"/>
      <c r="E822" s="17" t="n"/>
    </row>
    <row r="823">
      <c r="A823" s="5" t="n"/>
      <c r="E823" s="17" t="n"/>
    </row>
    <row r="824">
      <c r="A824" s="5" t="n"/>
      <c r="E824" s="17" t="n"/>
    </row>
    <row r="825">
      <c r="A825" s="5" t="n"/>
      <c r="E825" s="17" t="n"/>
    </row>
    <row r="826">
      <c r="A826" s="5" t="n"/>
      <c r="E826" s="17" t="n"/>
    </row>
    <row r="827">
      <c r="A827" s="5" t="n"/>
      <c r="E827" s="17" t="n"/>
    </row>
    <row r="828">
      <c r="A828" s="5" t="n"/>
      <c r="E828" s="17" t="n"/>
    </row>
    <row r="829">
      <c r="A829" s="5" t="n"/>
      <c r="E829" s="17" t="n"/>
    </row>
    <row r="830">
      <c r="A830" s="5" t="n"/>
      <c r="E830" s="17" t="n"/>
    </row>
    <row r="831">
      <c r="A831" s="5" t="n"/>
      <c r="E831" s="17" t="n"/>
    </row>
    <row r="832">
      <c r="A832" s="5" t="n"/>
      <c r="E832" s="17" t="n"/>
    </row>
    <row r="833">
      <c r="A833" s="5" t="n"/>
      <c r="E833" s="17" t="n"/>
    </row>
    <row r="834">
      <c r="A834" s="5" t="n"/>
      <c r="E834" s="17" t="n"/>
    </row>
    <row r="835">
      <c r="A835" s="5" t="n"/>
      <c r="E835" s="17" t="n"/>
    </row>
    <row r="836">
      <c r="A836" s="5" t="n"/>
      <c r="E836" s="17" t="n"/>
    </row>
    <row r="837">
      <c r="A837" s="5" t="n"/>
      <c r="E837" s="17" t="n"/>
    </row>
    <row r="838">
      <c r="A838" s="5" t="n"/>
      <c r="E838" s="17" t="n"/>
    </row>
    <row r="839">
      <c r="A839" s="5" t="n"/>
      <c r="E839" s="17" t="n"/>
    </row>
    <row r="840">
      <c r="A840" s="5" t="n"/>
      <c r="E840" s="17" t="n"/>
    </row>
    <row r="841">
      <c r="A841" s="5" t="n"/>
      <c r="E841" s="17" t="n"/>
    </row>
    <row r="842">
      <c r="A842" s="5" t="n"/>
      <c r="E842" s="17" t="n"/>
    </row>
    <row r="843">
      <c r="A843" s="5" t="n"/>
      <c r="E843" s="17" t="n"/>
    </row>
    <row r="844">
      <c r="A844" s="5" t="n"/>
      <c r="E844" s="17" t="n"/>
    </row>
    <row r="845">
      <c r="A845" s="5" t="n"/>
      <c r="E845" s="17" t="n"/>
    </row>
    <row r="846">
      <c r="A846" s="5" t="n"/>
      <c r="E846" s="17" t="n"/>
    </row>
    <row r="847">
      <c r="A847" s="5" t="n"/>
      <c r="E847" s="17" t="n"/>
    </row>
    <row r="848">
      <c r="A848" s="5" t="n"/>
      <c r="E848" s="17" t="n"/>
    </row>
    <row r="849">
      <c r="A849" s="5" t="n"/>
      <c r="E849" s="17" t="n"/>
    </row>
    <row r="850">
      <c r="A850" s="5" t="n"/>
      <c r="E850" s="17" t="n"/>
    </row>
    <row r="851">
      <c r="A851" s="5" t="n"/>
      <c r="E851" s="17" t="n"/>
    </row>
    <row r="852">
      <c r="A852" s="5" t="n"/>
      <c r="E852" s="17" t="n"/>
    </row>
    <row r="853">
      <c r="A853" s="5" t="n"/>
      <c r="E853" s="17" t="n"/>
    </row>
    <row r="854">
      <c r="A854" s="5" t="n"/>
      <c r="E854" s="17" t="n"/>
    </row>
    <row r="855">
      <c r="A855" s="5" t="n"/>
      <c r="E855" s="17" t="n"/>
    </row>
    <row r="856">
      <c r="A856" s="5" t="n"/>
      <c r="E856" s="17" t="n"/>
    </row>
    <row r="857">
      <c r="A857" s="5" t="n"/>
      <c r="E857" s="17" t="n"/>
    </row>
    <row r="858">
      <c r="A858" s="5" t="n"/>
      <c r="E858" s="17" t="n"/>
    </row>
    <row r="859">
      <c r="A859" s="5" t="n"/>
      <c r="E859" s="17" t="n"/>
    </row>
    <row r="860">
      <c r="A860" s="5" t="n"/>
      <c r="E860" s="17" t="n"/>
    </row>
    <row r="861">
      <c r="A861" s="5" t="n"/>
      <c r="E861" s="17" t="n"/>
    </row>
    <row r="862">
      <c r="A862" s="5" t="n"/>
      <c r="E862" s="17" t="n"/>
    </row>
    <row r="863">
      <c r="A863" s="5" t="n"/>
      <c r="E863" s="17" t="n"/>
    </row>
    <row r="864">
      <c r="A864" s="5" t="n"/>
      <c r="E864" s="17" t="n"/>
    </row>
    <row r="865">
      <c r="A865" s="5" t="n"/>
      <c r="E865" s="17" t="n"/>
    </row>
    <row r="866">
      <c r="A866" s="5" t="n"/>
      <c r="E866" s="17" t="n"/>
    </row>
    <row r="867">
      <c r="A867" s="5" t="n"/>
      <c r="E867" s="17" t="n"/>
    </row>
    <row r="868">
      <c r="A868" s="5" t="n"/>
      <c r="E868" s="17" t="n"/>
    </row>
    <row r="869">
      <c r="A869" s="5" t="n"/>
      <c r="E869" s="17" t="n"/>
    </row>
    <row r="870">
      <c r="A870" s="5" t="n"/>
      <c r="E870" s="17" t="n"/>
    </row>
    <row r="871">
      <c r="A871" s="5" t="n"/>
      <c r="E871" s="17" t="n"/>
    </row>
    <row r="872">
      <c r="A872" s="5" t="n"/>
      <c r="E872" s="17" t="n"/>
    </row>
    <row r="873">
      <c r="A873" s="5" t="n"/>
      <c r="E873" s="17" t="n"/>
    </row>
    <row r="874">
      <c r="A874" s="5" t="n"/>
      <c r="E874" s="17" t="n"/>
    </row>
    <row r="875">
      <c r="A875" s="5" t="n"/>
      <c r="E875" s="17" t="n"/>
    </row>
    <row r="876">
      <c r="A876" s="5" t="n"/>
      <c r="E876" s="17" t="n"/>
    </row>
    <row r="877">
      <c r="A877" s="5" t="n"/>
      <c r="E877" s="17" t="n"/>
    </row>
    <row r="878">
      <c r="A878" s="5" t="n"/>
      <c r="E878" s="17" t="n"/>
    </row>
    <row r="879">
      <c r="A879" s="5" t="n"/>
      <c r="E879" s="17" t="n"/>
    </row>
    <row r="880">
      <c r="A880" s="5" t="n"/>
      <c r="E880" s="17" t="n"/>
    </row>
    <row r="881">
      <c r="A881" s="5" t="n"/>
      <c r="E881" s="17" t="n"/>
    </row>
    <row r="882">
      <c r="A882" s="5" t="n"/>
      <c r="E882" s="17" t="n"/>
    </row>
    <row r="883">
      <c r="A883" s="5" t="n"/>
      <c r="E883" s="17" t="n"/>
    </row>
    <row r="884">
      <c r="A884" s="5" t="n"/>
      <c r="E884" s="17" t="n"/>
    </row>
    <row r="885">
      <c r="A885" s="5" t="n"/>
      <c r="E885" s="17" t="n"/>
    </row>
    <row r="886">
      <c r="A886" s="5" t="n"/>
      <c r="E886" s="17" t="n"/>
    </row>
    <row r="887">
      <c r="A887" s="5" t="n"/>
      <c r="E887" s="17" t="n"/>
    </row>
    <row r="888">
      <c r="A888" s="5" t="n"/>
      <c r="E888" s="17" t="n"/>
    </row>
    <row r="889">
      <c r="A889" s="5" t="n"/>
      <c r="E889" s="17" t="n"/>
    </row>
    <row r="890">
      <c r="A890" s="5" t="n"/>
      <c r="E890" s="17" t="n"/>
    </row>
    <row r="891">
      <c r="A891" s="5" t="n"/>
      <c r="E891" s="17" t="n"/>
    </row>
    <row r="892">
      <c r="A892" s="5" t="n"/>
      <c r="E892" s="17" t="n"/>
    </row>
    <row r="893">
      <c r="A893" s="5" t="n"/>
      <c r="E893" s="17" t="n"/>
    </row>
    <row r="894">
      <c r="A894" s="5" t="n"/>
      <c r="E894" s="17" t="n"/>
    </row>
    <row r="895">
      <c r="A895" s="5" t="n"/>
      <c r="E895" s="17" t="n"/>
    </row>
    <row r="896">
      <c r="A896" s="5" t="n"/>
      <c r="E896" s="17" t="n"/>
    </row>
    <row r="897">
      <c r="A897" s="5" t="n"/>
      <c r="E897" s="17" t="n"/>
    </row>
    <row r="898">
      <c r="A898" s="5" t="n"/>
      <c r="E898" s="17" t="n"/>
    </row>
    <row r="899">
      <c r="A899" s="5" t="n"/>
      <c r="E899" s="17" t="n"/>
    </row>
    <row r="900">
      <c r="A900" s="5" t="n"/>
      <c r="E900" s="17" t="n"/>
    </row>
    <row r="901">
      <c r="A901" s="5" t="n"/>
      <c r="E901" s="17" t="n"/>
    </row>
    <row r="902">
      <c r="A902" s="5" t="n"/>
      <c r="E902" s="17" t="n"/>
    </row>
    <row r="903">
      <c r="A903" s="5" t="n"/>
      <c r="E903" s="17" t="n"/>
    </row>
    <row r="904">
      <c r="A904" s="5" t="n"/>
      <c r="E904" s="17" t="n"/>
    </row>
    <row r="905">
      <c r="A905" s="5" t="n"/>
      <c r="E905" s="17" t="n"/>
    </row>
    <row r="906">
      <c r="A906" s="5" t="n"/>
      <c r="E906" s="17" t="n"/>
    </row>
    <row r="907">
      <c r="A907" s="5" t="n"/>
      <c r="E907" s="17" t="n"/>
    </row>
    <row r="908">
      <c r="A908" s="5" t="n"/>
      <c r="E908" s="17" t="n"/>
    </row>
    <row r="909">
      <c r="A909" s="5" t="n"/>
      <c r="E909" s="17" t="n"/>
    </row>
    <row r="910">
      <c r="A910" s="5" t="n"/>
      <c r="E910" s="17" t="n"/>
    </row>
    <row r="911">
      <c r="A911" s="5" t="n"/>
      <c r="E911" s="17" t="n"/>
    </row>
    <row r="912">
      <c r="A912" s="5" t="n"/>
      <c r="E912" s="17" t="n"/>
    </row>
    <row r="913">
      <c r="A913" s="5" t="n"/>
      <c r="E913" s="17" t="n"/>
    </row>
    <row r="914">
      <c r="A914" s="5" t="n"/>
      <c r="E914" s="17" t="n"/>
    </row>
    <row r="915">
      <c r="A915" s="5" t="n"/>
      <c r="E915" s="17" t="n"/>
    </row>
    <row r="916">
      <c r="A916" s="5" t="n"/>
      <c r="E916" s="17" t="n"/>
    </row>
    <row r="917">
      <c r="A917" s="5" t="n"/>
      <c r="E917" s="17" t="n"/>
    </row>
    <row r="918">
      <c r="A918" s="5" t="n"/>
      <c r="E918" s="17" t="n"/>
    </row>
    <row r="919">
      <c r="A919" s="5" t="n"/>
      <c r="E919" s="17" t="n"/>
    </row>
    <row r="920">
      <c r="A920" s="5" t="n"/>
      <c r="E920" s="17" t="n"/>
    </row>
    <row r="921">
      <c r="A921" s="5" t="n"/>
      <c r="E921" s="17" t="n"/>
    </row>
    <row r="922">
      <c r="A922" s="5" t="n"/>
      <c r="E922" s="17" t="n"/>
    </row>
    <row r="923">
      <c r="A923" s="5" t="n"/>
      <c r="E923" s="17" t="n"/>
    </row>
    <row r="924">
      <c r="A924" s="5" t="n"/>
      <c r="E924" s="17" t="n"/>
    </row>
    <row r="925">
      <c r="A925" s="5" t="n"/>
      <c r="E925" s="17" t="n"/>
    </row>
    <row r="926">
      <c r="A926" s="5" t="n"/>
      <c r="E926" s="17" t="n"/>
    </row>
    <row r="927">
      <c r="A927" s="5" t="n"/>
      <c r="E927" s="17" t="n"/>
    </row>
    <row r="928">
      <c r="A928" s="5" t="n"/>
      <c r="E928" s="17" t="n"/>
    </row>
    <row r="929">
      <c r="A929" s="5" t="n"/>
      <c r="E929" s="17" t="n"/>
    </row>
    <row r="930">
      <c r="A930" s="5" t="n"/>
      <c r="E930" s="17" t="n"/>
    </row>
    <row r="931">
      <c r="A931" s="5" t="n"/>
      <c r="E931" s="17" t="n"/>
    </row>
    <row r="932">
      <c r="A932" s="5" t="n"/>
      <c r="E932" s="17" t="n"/>
    </row>
    <row r="933">
      <c r="A933" s="5" t="n"/>
      <c r="E933" s="17" t="n"/>
    </row>
    <row r="934">
      <c r="A934" s="5" t="n"/>
      <c r="E934" s="17" t="n"/>
    </row>
    <row r="935">
      <c r="A935" s="5" t="n"/>
      <c r="E935" s="17" t="n"/>
    </row>
    <row r="936">
      <c r="A936" s="5" t="n"/>
      <c r="E936" s="17" t="n"/>
    </row>
    <row r="937">
      <c r="A937" s="5" t="n"/>
      <c r="E937" s="17" t="n"/>
    </row>
    <row r="938">
      <c r="A938" s="5" t="n"/>
      <c r="E938" s="17" t="n"/>
    </row>
    <row r="939">
      <c r="A939" s="5" t="n"/>
      <c r="E939" s="17" t="n"/>
    </row>
    <row r="940">
      <c r="A940" s="5" t="n"/>
      <c r="E940" s="17" t="n"/>
    </row>
    <row r="941">
      <c r="A941" s="5" t="n"/>
      <c r="E941" s="17" t="n"/>
    </row>
    <row r="942">
      <c r="A942" s="5" t="n"/>
      <c r="E942" s="17" t="n"/>
    </row>
    <row r="943">
      <c r="A943" s="5" t="n"/>
      <c r="E943" s="17" t="n"/>
    </row>
    <row r="944">
      <c r="A944" s="5" t="n"/>
      <c r="E944" s="17" t="n"/>
    </row>
    <row r="945">
      <c r="A945" s="5" t="n"/>
      <c r="E945" s="17" t="n"/>
    </row>
    <row r="946">
      <c r="A946" s="5" t="n"/>
      <c r="E946" s="17" t="n"/>
    </row>
    <row r="947">
      <c r="A947" s="5" t="n"/>
      <c r="E947" s="17" t="n"/>
    </row>
    <row r="948">
      <c r="A948" s="5" t="n"/>
      <c r="E948" s="17" t="n"/>
    </row>
    <row r="949">
      <c r="A949" s="5" t="n"/>
      <c r="E949" s="17" t="n"/>
    </row>
    <row r="950">
      <c r="A950" s="5" t="n"/>
      <c r="E950" s="17" t="n"/>
    </row>
    <row r="951">
      <c r="A951" s="5" t="n"/>
      <c r="E951" s="17" t="n"/>
    </row>
    <row r="952">
      <c r="A952" s="5" t="n"/>
      <c r="E952" s="17" t="n"/>
    </row>
    <row r="953">
      <c r="A953" s="5" t="n"/>
      <c r="E953" s="17" t="n"/>
    </row>
    <row r="954">
      <c r="A954" s="5" t="n"/>
      <c r="E954" s="17" t="n"/>
    </row>
    <row r="955">
      <c r="A955" s="5" t="n"/>
      <c r="E955" s="17" t="n"/>
    </row>
    <row r="956">
      <c r="A956" s="5" t="n"/>
      <c r="E956" s="17" t="n"/>
    </row>
    <row r="957">
      <c r="A957" s="5" t="n"/>
      <c r="E957" s="17" t="n"/>
    </row>
    <row r="958">
      <c r="A958" s="5" t="n"/>
      <c r="E958" s="17" t="n"/>
    </row>
    <row r="959">
      <c r="A959" s="5" t="n"/>
      <c r="E959" s="17" t="n"/>
    </row>
    <row r="960">
      <c r="A960" s="5" t="n"/>
      <c r="E960" s="17" t="n"/>
    </row>
    <row r="961">
      <c r="A961" s="5" t="n"/>
      <c r="E961" s="17" t="n"/>
    </row>
    <row r="962">
      <c r="A962" s="5" t="n"/>
      <c r="E962" s="17" t="n"/>
    </row>
    <row r="963">
      <c r="A963" s="5" t="n"/>
      <c r="E963" s="17" t="n"/>
    </row>
    <row r="964">
      <c r="A964" s="5" t="n"/>
      <c r="E964" s="17" t="n"/>
    </row>
    <row r="965">
      <c r="A965" s="5" t="n"/>
      <c r="E965" s="17" t="n"/>
    </row>
    <row r="966">
      <c r="A966" s="5" t="n"/>
      <c r="E966" s="17" t="n"/>
    </row>
    <row r="967">
      <c r="A967" s="5" t="n"/>
      <c r="E967" s="17" t="n"/>
    </row>
    <row r="968">
      <c r="A968" s="5" t="n"/>
      <c r="E968" s="17" t="n"/>
    </row>
    <row r="969">
      <c r="A969" s="5" t="n"/>
      <c r="E969" s="17" t="n"/>
    </row>
    <row r="970">
      <c r="A970" s="5" t="n"/>
      <c r="E970" s="17" t="n"/>
    </row>
    <row r="971">
      <c r="A971" s="5" t="n"/>
      <c r="E971" s="17" t="n"/>
    </row>
    <row r="972">
      <c r="A972" s="5" t="n"/>
      <c r="E972" s="17" t="n"/>
    </row>
    <row r="973">
      <c r="A973" s="5" t="n"/>
      <c r="E973" s="17" t="n"/>
    </row>
    <row r="974">
      <c r="A974" s="5" t="n"/>
      <c r="E974" s="17" t="n"/>
    </row>
    <row r="975">
      <c r="A975" s="5" t="n"/>
      <c r="E975" s="17" t="n"/>
    </row>
    <row r="976">
      <c r="A976" s="5" t="n"/>
      <c r="E976" s="17" t="n"/>
    </row>
    <row r="977">
      <c r="A977" s="5" t="n"/>
      <c r="E977" s="17" t="n"/>
    </row>
    <row r="978">
      <c r="A978" s="5" t="n"/>
      <c r="E978" s="17" t="n"/>
    </row>
    <row r="979">
      <c r="A979" s="5" t="n"/>
      <c r="E979" s="17" t="n"/>
    </row>
    <row r="980">
      <c r="A980" s="5" t="n"/>
      <c r="E980" s="17" t="n"/>
    </row>
    <row r="981">
      <c r="A981" s="5" t="n"/>
      <c r="E981" s="17" t="n"/>
    </row>
    <row r="982">
      <c r="A982" s="5" t="n"/>
      <c r="E982" s="17" t="n"/>
    </row>
    <row r="983">
      <c r="A983" s="5" t="n"/>
      <c r="E983" s="17" t="n"/>
    </row>
    <row r="984">
      <c r="A984" s="5" t="n"/>
      <c r="E984" s="17" t="n"/>
    </row>
    <row r="985">
      <c r="A985" s="5" t="n"/>
      <c r="E985" s="17" t="n"/>
    </row>
    <row r="986">
      <c r="A986" s="5" t="n"/>
      <c r="E986" s="17" t="n"/>
    </row>
    <row r="987">
      <c r="A987" s="5" t="n"/>
      <c r="E987" s="17" t="n"/>
    </row>
    <row r="988">
      <c r="A988" s="5" t="n"/>
      <c r="E988" s="17" t="n"/>
    </row>
    <row r="989">
      <c r="A989" s="5" t="n"/>
      <c r="E989" s="17" t="n"/>
    </row>
    <row r="990">
      <c r="A990" s="5" t="n"/>
      <c r="E990" s="17" t="n"/>
    </row>
    <row r="991">
      <c r="A991" s="5" t="n"/>
      <c r="E991" s="17" t="n"/>
    </row>
    <row r="992">
      <c r="A992" s="5" t="n"/>
      <c r="E992" s="17" t="n"/>
    </row>
    <row r="993">
      <c r="A993" s="5" t="n"/>
      <c r="E993" s="17" t="n"/>
    </row>
    <row r="994">
      <c r="A994" s="5" t="n"/>
      <c r="E994" s="17" t="n"/>
    </row>
    <row r="995">
      <c r="A995" s="5" t="n"/>
      <c r="E995" s="17" t="n"/>
    </row>
    <row r="996">
      <c r="A996" s="5" t="n"/>
      <c r="E996" s="17" t="n"/>
    </row>
    <row r="997">
      <c r="A997" s="5" t="n"/>
      <c r="E997" s="17" t="n"/>
    </row>
    <row r="998">
      <c r="A998" s="5" t="n"/>
      <c r="E998" s="17" t="n"/>
    </row>
    <row r="999">
      <c r="A999" s="5" t="n"/>
      <c r="E999" s="17" t="n"/>
    </row>
    <row r="1000">
      <c r="A1000" s="5" t="n"/>
      <c r="E1000" s="17" t="n"/>
    </row>
    <row r="1001">
      <c r="A1001" s="5" t="n"/>
      <c r="E1001" s="17" t="n"/>
    </row>
    <row r="1002">
      <c r="A1002" s="5" t="n"/>
      <c r="E1002" s="17" t="n"/>
    </row>
    <row r="1003">
      <c r="A1003" s="5" t="n"/>
      <c r="E1003" s="17" t="n"/>
    </row>
    <row r="1004">
      <c r="A1004" s="5" t="n"/>
      <c r="E1004" s="17" t="n"/>
    </row>
    <row r="1005">
      <c r="A1005" s="5" t="n"/>
      <c r="E1005" s="17" t="n"/>
    </row>
    <row r="1006">
      <c r="A1006" s="5" t="n"/>
      <c r="E1006" s="17" t="n"/>
    </row>
    <row r="1007">
      <c r="A1007" s="5" t="n"/>
      <c r="E1007" s="17" t="n"/>
    </row>
    <row r="1008">
      <c r="A1008" s="5" t="n"/>
      <c r="E1008" s="17" t="n"/>
    </row>
    <row r="1009">
      <c r="A1009" s="5" t="n"/>
      <c r="E1009" s="17" t="n"/>
    </row>
    <row r="1010">
      <c r="A1010" s="5" t="n"/>
      <c r="E1010" s="17" t="n"/>
    </row>
    <row r="1011">
      <c r="A1011" s="5" t="n"/>
      <c r="E1011" s="17" t="n"/>
    </row>
    <row r="1012">
      <c r="A1012" s="5" t="n"/>
      <c r="E1012" s="17" t="n"/>
    </row>
    <row r="1013">
      <c r="A1013" s="5" t="n"/>
      <c r="E1013" s="17" t="n"/>
    </row>
    <row r="1014">
      <c r="A1014" s="5" t="n"/>
      <c r="E1014" s="17" t="n"/>
    </row>
    <row r="1015">
      <c r="A1015" s="5" t="n"/>
      <c r="E1015" s="17" t="n"/>
    </row>
    <row r="1016">
      <c r="A1016" s="5" t="n"/>
      <c r="E1016" s="17" t="n"/>
    </row>
    <row r="1017">
      <c r="A1017" s="5" t="n"/>
      <c r="E1017" s="17" t="n"/>
    </row>
    <row r="1018">
      <c r="A1018" s="5" t="n"/>
      <c r="E1018" s="17" t="n"/>
    </row>
    <row r="1019">
      <c r="A1019" s="5" t="n"/>
      <c r="E1019" s="17" t="n"/>
    </row>
    <row r="1020">
      <c r="A1020" s="5" t="n"/>
      <c r="E1020" s="17" t="n"/>
    </row>
    <row r="1021">
      <c r="A1021" s="5" t="n"/>
      <c r="E1021" s="17" t="n"/>
    </row>
    <row r="1022">
      <c r="A1022" s="5" t="n"/>
      <c r="E1022" s="17" t="n"/>
    </row>
    <row r="1023">
      <c r="A1023" s="5" t="n"/>
      <c r="E1023" s="17" t="n"/>
    </row>
    <row r="1024">
      <c r="A1024" s="5" t="n"/>
      <c r="E1024" s="17" t="n"/>
    </row>
    <row r="1025">
      <c r="A1025" s="5" t="n"/>
      <c r="E1025" s="17" t="n"/>
    </row>
    <row r="1026">
      <c r="A1026" s="5" t="n"/>
      <c r="E1026" s="17" t="n"/>
    </row>
    <row r="1027">
      <c r="A1027" s="5" t="n"/>
      <c r="E1027" s="17" t="n"/>
    </row>
    <row r="1028">
      <c r="A1028" s="5" t="n"/>
      <c r="E1028" s="17" t="n"/>
    </row>
    <row r="1029">
      <c r="A1029" s="5" t="n"/>
      <c r="E1029" s="17" t="n"/>
    </row>
    <row r="1030">
      <c r="A1030" s="5" t="n"/>
      <c r="E1030" s="17" t="n"/>
    </row>
    <row r="1031">
      <c r="A1031" s="5" t="n"/>
      <c r="E1031" s="17" t="n"/>
    </row>
    <row r="1032">
      <c r="A1032" s="5" t="n"/>
      <c r="E1032" s="17" t="n"/>
    </row>
    <row r="1033">
      <c r="A1033" s="5" t="n"/>
      <c r="E1033" s="17" t="n"/>
    </row>
    <row r="1034">
      <c r="A1034" s="5" t="n"/>
      <c r="E1034" s="17" t="n"/>
    </row>
    <row r="1035">
      <c r="A1035" s="5" t="n"/>
      <c r="E1035" s="17" t="n"/>
    </row>
    <row r="1036">
      <c r="A1036" s="5" t="n"/>
      <c r="E1036" s="17" t="n"/>
    </row>
    <row r="1037">
      <c r="A1037" s="5" t="n"/>
      <c r="E1037" s="17" t="n"/>
    </row>
    <row r="1038">
      <c r="A1038" s="5" t="n"/>
      <c r="E1038" s="17" t="n"/>
    </row>
    <row r="1039">
      <c r="A1039" s="5" t="n"/>
      <c r="E1039" s="17" t="n"/>
    </row>
    <row r="1040">
      <c r="A1040" s="5" t="n"/>
      <c r="E1040" s="17" t="n"/>
    </row>
    <row r="1041">
      <c r="A1041" s="5" t="n"/>
      <c r="E1041" s="17" t="n"/>
    </row>
    <row r="1042">
      <c r="A1042" s="5" t="n"/>
      <c r="E1042" s="17" t="n"/>
    </row>
    <row r="1043">
      <c r="A1043" s="5" t="n"/>
      <c r="E1043" s="17" t="n"/>
    </row>
    <row r="1044">
      <c r="A1044" s="5" t="n"/>
      <c r="E1044" s="17" t="n"/>
    </row>
    <row r="1045">
      <c r="A1045" s="5" t="n"/>
      <c r="E1045" s="17" t="n"/>
    </row>
    <row r="1046">
      <c r="A1046" s="5" t="n"/>
      <c r="E1046" s="17" t="n"/>
    </row>
    <row r="1047">
      <c r="A1047" s="5" t="n"/>
      <c r="E1047" s="17" t="n"/>
    </row>
    <row r="1048">
      <c r="A1048" s="5" t="n"/>
      <c r="E1048" s="17" t="n"/>
    </row>
    <row r="1049">
      <c r="A1049" s="5" t="n"/>
      <c r="E1049" s="17" t="n"/>
    </row>
    <row r="1050">
      <c r="A1050" s="5" t="n"/>
      <c r="E1050" s="17" t="n"/>
    </row>
    <row r="1051">
      <c r="A1051" s="5" t="n"/>
      <c r="E1051" s="17" t="n"/>
    </row>
    <row r="1052">
      <c r="A1052" s="5" t="n"/>
      <c r="E1052" s="17" t="n"/>
    </row>
    <row r="1053">
      <c r="A1053" s="5" t="n"/>
      <c r="E1053" s="17" t="n"/>
    </row>
    <row r="1054">
      <c r="A1054" s="5" t="n"/>
      <c r="E1054" s="17" t="n"/>
    </row>
    <row r="1055">
      <c r="A1055" s="5" t="n"/>
      <c r="E1055" s="17" t="n"/>
    </row>
    <row r="1056">
      <c r="A1056" s="5" t="n"/>
      <c r="E1056" s="17" t="n"/>
    </row>
    <row r="1057">
      <c r="A1057" s="5" t="n"/>
      <c r="E1057" s="17" t="n"/>
    </row>
    <row r="1058">
      <c r="A1058" s="5" t="n"/>
      <c r="E1058" s="17" t="n"/>
    </row>
    <row r="1059">
      <c r="A1059" s="5" t="n"/>
      <c r="E1059" s="17" t="n"/>
    </row>
    <row r="1060">
      <c r="A1060" s="5" t="n"/>
      <c r="E1060" s="17" t="n"/>
    </row>
    <row r="1061">
      <c r="A1061" s="5" t="n"/>
      <c r="E1061" s="17" t="n"/>
    </row>
    <row r="1062">
      <c r="A1062" s="5" t="n"/>
      <c r="E1062" s="17" t="n"/>
    </row>
    <row r="1063">
      <c r="A1063" s="5" t="n"/>
      <c r="E1063" s="17" t="n"/>
    </row>
    <row r="1064">
      <c r="A1064" s="5" t="n"/>
      <c r="E1064" s="17" t="n"/>
    </row>
    <row r="1065">
      <c r="A1065" s="5" t="n"/>
      <c r="E1065" s="17" t="n"/>
    </row>
    <row r="1066">
      <c r="A1066" s="5" t="n"/>
      <c r="E1066" s="17" t="n"/>
    </row>
    <row r="1067">
      <c r="A1067" s="5" t="n"/>
      <c r="E1067" s="17" t="n"/>
    </row>
    <row r="1068">
      <c r="A1068" s="5" t="n"/>
      <c r="E1068" s="17" t="n"/>
    </row>
    <row r="1069">
      <c r="A1069" s="5" t="n"/>
      <c r="E1069" s="17" t="n"/>
    </row>
    <row r="1070">
      <c r="A1070" s="5" t="n"/>
      <c r="E1070" s="17" t="n"/>
    </row>
    <row r="1071">
      <c r="A1071" s="5" t="n"/>
      <c r="E1071" s="17" t="n"/>
    </row>
    <row r="1072">
      <c r="A1072" s="5" t="n"/>
      <c r="E1072" s="17" t="n"/>
    </row>
    <row r="1073">
      <c r="A1073" s="5" t="n"/>
      <c r="E1073" s="17" t="n"/>
    </row>
    <row r="1074">
      <c r="A1074" s="5" t="n"/>
      <c r="E1074" s="17" t="n"/>
    </row>
    <row r="1075">
      <c r="A1075" s="5" t="n"/>
      <c r="E1075" s="17" t="n"/>
    </row>
    <row r="1076">
      <c r="A1076" s="5" t="n"/>
      <c r="E1076" s="17" t="n"/>
    </row>
    <row r="1077">
      <c r="A1077" s="5" t="n"/>
      <c r="E1077" s="17" t="n"/>
    </row>
    <row r="1078">
      <c r="A1078" s="5" t="n"/>
      <c r="E1078" s="17" t="n"/>
    </row>
    <row r="1079">
      <c r="A1079" s="5" t="n"/>
      <c r="E1079" s="17" t="n"/>
    </row>
    <row r="1080">
      <c r="A1080" s="5" t="n"/>
      <c r="E1080" s="17" t="n"/>
    </row>
    <row r="1081">
      <c r="A1081" s="5" t="n"/>
      <c r="E1081" s="17" t="n"/>
    </row>
    <row r="1082">
      <c r="A1082" s="5" t="n"/>
      <c r="E1082" s="17" t="n"/>
    </row>
    <row r="1083">
      <c r="A1083" s="5" t="n"/>
      <c r="E1083" s="17" t="n"/>
    </row>
    <row r="1084">
      <c r="A1084" s="5" t="n"/>
      <c r="E1084" s="17" t="n"/>
    </row>
    <row r="1085">
      <c r="A1085" s="5" t="n"/>
      <c r="E1085" s="17" t="n"/>
    </row>
    <row r="1086">
      <c r="A1086" s="5" t="n"/>
      <c r="E1086" s="17" t="n"/>
    </row>
    <row r="1087">
      <c r="A1087" s="5" t="n"/>
      <c r="E1087" s="17" t="n"/>
    </row>
    <row r="1088">
      <c r="A1088" s="5" t="n"/>
      <c r="E1088" s="17" t="n"/>
    </row>
    <row r="1089">
      <c r="A1089" s="5" t="n"/>
      <c r="E1089" s="17" t="n"/>
    </row>
    <row r="1090">
      <c r="A1090" s="5" t="n"/>
      <c r="E1090" s="17" t="n"/>
    </row>
    <row r="1091">
      <c r="A1091" s="5" t="n"/>
      <c r="E1091" s="17" t="n"/>
    </row>
    <row r="1092">
      <c r="A1092" s="5" t="n"/>
      <c r="E1092" s="17" t="n"/>
    </row>
    <row r="1093">
      <c r="A1093" s="5" t="n"/>
      <c r="E1093" s="17" t="n"/>
    </row>
    <row r="1094">
      <c r="A1094" s="5" t="n"/>
      <c r="E1094" s="17" t="n"/>
    </row>
    <row r="1095">
      <c r="A1095" s="5" t="n"/>
      <c r="E1095" s="17" t="n"/>
    </row>
    <row r="1096">
      <c r="A1096" s="5" t="n"/>
      <c r="E1096" s="17" t="n"/>
    </row>
    <row r="1097">
      <c r="A1097" s="5" t="n"/>
      <c r="E1097" s="17" t="n"/>
    </row>
    <row r="1098">
      <c r="A1098" s="5" t="n"/>
      <c r="E1098" s="17" t="n"/>
    </row>
    <row r="1099">
      <c r="A1099" s="5" t="n"/>
      <c r="E1099" s="17" t="n"/>
    </row>
    <row r="1100">
      <c r="A1100" s="5" t="n"/>
      <c r="E1100" s="17" t="n"/>
    </row>
    <row r="1101">
      <c r="A1101" s="5" t="n"/>
      <c r="E1101" s="17" t="n"/>
    </row>
    <row r="1102">
      <c r="A1102" s="5" t="n"/>
      <c r="E1102" s="17" t="n"/>
    </row>
    <row r="1103">
      <c r="A1103" s="5" t="n"/>
      <c r="E1103" s="17" t="n"/>
    </row>
    <row r="1104">
      <c r="A1104" s="5" t="n"/>
      <c r="E1104" s="17" t="n"/>
    </row>
    <row r="1105">
      <c r="A1105" s="5" t="n"/>
      <c r="E1105" s="17" t="n"/>
    </row>
    <row r="1106">
      <c r="A1106" s="5" t="n"/>
      <c r="E1106" s="17" t="n"/>
    </row>
    <row r="1107">
      <c r="A1107" s="5" t="n"/>
      <c r="E1107" s="17" t="n"/>
    </row>
    <row r="1108">
      <c r="A1108" s="5" t="n"/>
      <c r="E1108" s="17" t="n"/>
    </row>
    <row r="1109">
      <c r="A1109" s="5" t="n"/>
      <c r="E1109" s="17" t="n"/>
    </row>
    <row r="1110">
      <c r="A1110" s="5" t="n"/>
      <c r="E1110" s="17" t="n"/>
    </row>
    <row r="1111">
      <c r="A1111" s="5" t="n"/>
      <c r="E1111" s="17" t="n"/>
    </row>
    <row r="1112">
      <c r="A1112" s="5" t="n"/>
      <c r="E1112" s="17" t="n"/>
    </row>
    <row r="1113">
      <c r="A1113" s="5" t="n"/>
      <c r="E1113" s="17" t="n"/>
    </row>
    <row r="1114">
      <c r="A1114" s="5" t="n"/>
      <c r="E1114" s="17" t="n"/>
    </row>
    <row r="1115">
      <c r="A1115" s="5" t="n"/>
      <c r="E1115" s="17" t="n"/>
    </row>
    <row r="1116">
      <c r="A1116" s="5" t="n"/>
      <c r="E1116" s="17" t="n"/>
    </row>
    <row r="1117">
      <c r="A1117" s="5" t="n"/>
      <c r="E1117" s="17" t="n"/>
    </row>
    <row r="1118">
      <c r="A1118" s="5" t="n"/>
      <c r="E1118" s="17" t="n"/>
    </row>
    <row r="1119">
      <c r="A1119" s="5" t="n"/>
      <c r="E1119" s="17" t="n"/>
    </row>
    <row r="1120">
      <c r="A1120" s="5" t="n"/>
      <c r="E1120" s="17" t="n"/>
    </row>
    <row r="1121">
      <c r="A1121" s="5" t="n"/>
      <c r="E1121" s="17" t="n"/>
    </row>
    <row r="1122">
      <c r="A1122" s="5" t="n"/>
      <c r="E1122" s="17" t="n"/>
    </row>
    <row r="1123">
      <c r="A1123" s="5" t="n"/>
      <c r="E1123" s="17" t="n"/>
    </row>
    <row r="1124">
      <c r="A1124" s="5" t="n"/>
      <c r="E1124" s="17" t="n"/>
    </row>
    <row r="1125">
      <c r="A1125" s="5" t="n"/>
      <c r="E1125" s="17" t="n"/>
    </row>
    <row r="1126">
      <c r="A1126" s="5" t="n"/>
      <c r="E1126" s="17" t="n"/>
    </row>
    <row r="1127">
      <c r="A1127" s="5" t="n"/>
      <c r="E1127" s="17" t="n"/>
    </row>
    <row r="1128">
      <c r="A1128" s="5" t="n"/>
      <c r="E1128" s="17" t="n"/>
    </row>
    <row r="1129">
      <c r="A1129" s="5" t="n"/>
      <c r="E1129" s="17" t="n"/>
    </row>
    <row r="1130">
      <c r="A1130" s="5" t="n"/>
      <c r="E1130" s="17" t="n"/>
    </row>
    <row r="1131">
      <c r="A1131" s="5" t="n"/>
      <c r="E1131" s="17" t="n"/>
    </row>
    <row r="1132">
      <c r="A1132" s="5" t="n"/>
      <c r="E1132" s="17" t="n"/>
    </row>
    <row r="1133">
      <c r="A1133" s="5" t="n"/>
      <c r="E1133" s="17" t="n"/>
    </row>
    <row r="1134">
      <c r="A1134" s="5" t="n"/>
      <c r="E1134" s="17" t="n"/>
    </row>
    <row r="1135">
      <c r="A1135" s="5" t="n"/>
      <c r="E1135" s="17" t="n"/>
    </row>
    <row r="1136">
      <c r="A1136" s="5" t="n"/>
      <c r="E1136" s="17" t="n"/>
    </row>
    <row r="1137">
      <c r="A1137" s="5" t="n"/>
      <c r="E1137" s="17" t="n"/>
    </row>
    <row r="1138">
      <c r="A1138" s="5" t="n"/>
      <c r="E1138" s="17" t="n"/>
    </row>
    <row r="1139">
      <c r="A1139" s="5" t="n"/>
      <c r="E1139" s="17" t="n"/>
    </row>
    <row r="1140">
      <c r="A1140" s="5" t="n"/>
      <c r="E1140" s="17" t="n"/>
    </row>
    <row r="1141">
      <c r="A1141" s="5" t="n"/>
      <c r="E1141" s="17" t="n"/>
    </row>
    <row r="1142">
      <c r="A1142" s="5" t="n"/>
      <c r="E1142" s="17" t="n"/>
    </row>
    <row r="1143">
      <c r="A1143" s="5" t="n"/>
      <c r="E1143" s="17" t="n"/>
    </row>
    <row r="1144">
      <c r="A1144" s="5" t="n"/>
      <c r="E1144" s="17" t="n"/>
    </row>
    <row r="1145">
      <c r="A1145" s="5" t="n"/>
      <c r="E1145" s="17" t="n"/>
    </row>
    <row r="1146">
      <c r="A1146" s="5" t="n"/>
      <c r="E1146" s="17" t="n"/>
    </row>
    <row r="1147">
      <c r="A1147" s="5" t="n"/>
      <c r="E1147" s="17" t="n"/>
    </row>
    <row r="1148">
      <c r="A1148" s="5" t="n"/>
      <c r="E1148" s="17" t="n"/>
    </row>
    <row r="1149">
      <c r="A1149" s="5" t="n"/>
      <c r="E1149" s="17" t="n"/>
    </row>
    <row r="1150">
      <c r="A1150" s="5" t="n"/>
      <c r="E1150" s="17" t="n"/>
    </row>
    <row r="1151">
      <c r="A1151" s="5" t="n"/>
      <c r="E1151" s="17" t="n"/>
    </row>
    <row r="1152">
      <c r="A1152" s="5" t="n"/>
      <c r="E1152" s="17" t="n"/>
    </row>
    <row r="1153">
      <c r="A1153" s="5" t="n"/>
      <c r="E1153" s="17" t="n"/>
    </row>
    <row r="1154">
      <c r="A1154" s="5" t="n"/>
      <c r="E1154" s="17" t="n"/>
    </row>
    <row r="1155">
      <c r="A1155" s="5" t="n"/>
      <c r="E1155" s="17" t="n"/>
    </row>
    <row r="1156">
      <c r="A1156" s="5" t="n"/>
      <c r="E1156" s="17" t="n"/>
    </row>
    <row r="1157">
      <c r="A1157" s="5" t="n"/>
      <c r="E1157" s="17" t="n"/>
    </row>
    <row r="1158">
      <c r="A1158" s="5" t="n"/>
      <c r="E1158" s="17" t="n"/>
    </row>
    <row r="1159">
      <c r="A1159" s="5" t="n"/>
      <c r="E1159" s="17" t="n"/>
    </row>
    <row r="1160">
      <c r="A1160" s="5" t="n"/>
      <c r="E1160" s="17" t="n"/>
    </row>
    <row r="1161">
      <c r="A1161" s="5" t="n"/>
      <c r="E1161" s="17" t="n"/>
    </row>
    <row r="1162">
      <c r="A1162" s="5" t="n"/>
      <c r="E1162" s="17" t="n"/>
    </row>
    <row r="1163">
      <c r="A1163" s="5" t="n"/>
      <c r="E1163" s="17" t="n"/>
    </row>
    <row r="1164">
      <c r="A1164" s="5" t="n"/>
      <c r="E1164" s="17" t="n"/>
    </row>
    <row r="1165">
      <c r="A1165" s="5" t="n"/>
      <c r="E1165" s="17" t="n"/>
    </row>
    <row r="1166">
      <c r="A1166" s="5" t="n"/>
      <c r="E1166" s="17" t="n"/>
    </row>
    <row r="1167">
      <c r="A1167" s="5" t="n"/>
      <c r="E1167" s="17" t="n"/>
    </row>
    <row r="1168">
      <c r="A1168" s="5" t="n"/>
      <c r="E1168" s="17" t="n"/>
    </row>
    <row r="1169">
      <c r="A1169" s="5" t="n"/>
      <c r="E1169" s="17" t="n"/>
    </row>
    <row r="1170">
      <c r="A1170" s="5" t="n"/>
      <c r="E1170" s="17" t="n"/>
    </row>
    <row r="1171">
      <c r="A1171" s="5" t="n"/>
      <c r="E1171" s="17" t="n"/>
    </row>
    <row r="1172">
      <c r="A1172" s="5" t="n"/>
      <c r="E1172" s="17" t="n"/>
    </row>
    <row r="1173">
      <c r="A1173" s="5" t="n"/>
      <c r="E1173" s="17" t="n"/>
    </row>
    <row r="1174">
      <c r="A1174" s="5" t="n"/>
      <c r="E1174" s="17" t="n"/>
    </row>
    <row r="1175">
      <c r="A1175" s="5" t="n"/>
      <c r="E1175" s="17" t="n"/>
    </row>
    <row r="1176">
      <c r="A1176" s="5" t="n"/>
      <c r="E1176" s="17" t="n"/>
    </row>
    <row r="1177">
      <c r="A1177" s="5" t="n"/>
      <c r="E1177" s="17" t="n"/>
    </row>
    <row r="1178">
      <c r="A1178" s="5" t="n"/>
      <c r="E1178" s="17" t="n"/>
    </row>
    <row r="1179">
      <c r="A1179" s="5" t="n"/>
      <c r="E1179" s="17" t="n"/>
    </row>
    <row r="1180">
      <c r="A1180" s="5" t="n"/>
      <c r="E1180" s="17" t="n"/>
    </row>
    <row r="1181">
      <c r="A1181" s="5" t="n"/>
      <c r="E1181" s="17" t="n"/>
    </row>
    <row r="1182">
      <c r="A1182" s="5" t="n"/>
      <c r="E1182" s="17" t="n"/>
    </row>
    <row r="1183">
      <c r="A1183" s="5" t="n"/>
      <c r="E1183" s="17" t="n"/>
    </row>
    <row r="1184">
      <c r="A1184" s="5" t="n"/>
      <c r="E1184" s="17" t="n"/>
    </row>
    <row r="1185">
      <c r="A1185" s="5" t="n"/>
      <c r="E1185" s="17" t="n"/>
    </row>
    <row r="1186">
      <c r="A1186" s="5" t="n"/>
      <c r="E1186" s="17" t="n"/>
    </row>
    <row r="1187">
      <c r="A1187" s="5" t="n"/>
      <c r="E1187" s="17" t="n"/>
    </row>
    <row r="1188">
      <c r="A1188" s="5" t="n"/>
      <c r="E1188" s="17" t="n"/>
    </row>
    <row r="1189">
      <c r="A1189" s="5" t="n"/>
      <c r="E1189" s="17" t="n"/>
    </row>
    <row r="1190">
      <c r="A1190" s="5" t="n"/>
      <c r="E1190" s="17" t="n"/>
    </row>
    <row r="1191">
      <c r="A1191" s="5" t="n"/>
      <c r="E1191" s="17" t="n"/>
    </row>
    <row r="1192">
      <c r="A1192" s="5" t="n"/>
      <c r="E1192" s="17" t="n"/>
    </row>
    <row r="1193">
      <c r="A1193" s="5" t="n"/>
      <c r="E1193" s="17" t="n"/>
    </row>
    <row r="1194">
      <c r="A1194" s="5" t="n"/>
      <c r="E1194" s="17" t="n"/>
    </row>
    <row r="1195">
      <c r="A1195" s="5" t="n"/>
      <c r="E1195" s="17" t="n"/>
    </row>
    <row r="1196">
      <c r="A1196" s="5" t="n"/>
      <c r="E1196" s="17" t="n"/>
    </row>
    <row r="1197">
      <c r="A1197" s="5" t="n"/>
      <c r="E1197" s="17" t="n"/>
    </row>
    <row r="1198">
      <c r="A1198" s="5" t="n"/>
      <c r="E1198" s="17" t="n"/>
    </row>
    <row r="1199">
      <c r="A1199" s="5" t="n"/>
      <c r="E1199" s="17" t="n"/>
    </row>
    <row r="1200">
      <c r="A1200" s="5" t="n"/>
      <c r="E1200" s="17" t="n"/>
    </row>
    <row r="1201">
      <c r="A1201" s="5" t="n"/>
      <c r="E1201" s="17" t="n"/>
    </row>
    <row r="1202">
      <c r="A1202" s="5" t="n"/>
      <c r="E1202" s="17" t="n"/>
    </row>
    <row r="1203">
      <c r="A1203" s="5" t="n"/>
      <c r="E1203" s="17" t="n"/>
    </row>
    <row r="1204">
      <c r="A1204" s="5" t="n"/>
      <c r="E1204" s="17" t="n"/>
    </row>
    <row r="1205">
      <c r="A1205" s="5" t="n"/>
      <c r="E1205" s="17" t="n"/>
    </row>
    <row r="1206">
      <c r="A1206" s="5" t="n"/>
      <c r="E1206" s="17" t="n"/>
    </row>
    <row r="1207">
      <c r="A1207" s="5" t="n"/>
      <c r="E1207" s="17" t="n"/>
    </row>
    <row r="1208">
      <c r="A1208" s="5" t="n"/>
      <c r="E1208" s="17" t="n"/>
    </row>
    <row r="1209">
      <c r="A1209" s="5" t="n"/>
      <c r="E1209" s="17" t="n"/>
    </row>
    <row r="1210">
      <c r="A1210" s="5" t="n"/>
      <c r="E1210" s="17" t="n"/>
    </row>
    <row r="1211">
      <c r="A1211" s="5" t="n"/>
      <c r="E1211" s="17" t="n"/>
    </row>
    <row r="1212">
      <c r="A1212" s="5" t="n"/>
      <c r="E1212" s="17" t="n"/>
    </row>
    <row r="1213">
      <c r="A1213" s="5" t="n"/>
      <c r="E1213" s="17" t="n"/>
    </row>
    <row r="1214">
      <c r="A1214" s="5" t="n"/>
      <c r="E1214" s="17" t="n"/>
    </row>
    <row r="1215">
      <c r="A1215" s="5" t="n"/>
      <c r="E1215" s="17" t="n"/>
    </row>
    <row r="1216">
      <c r="A1216" s="5" t="n"/>
      <c r="E1216" s="17" t="n"/>
    </row>
    <row r="1217">
      <c r="A1217" s="5" t="n"/>
      <c r="E1217" s="17" t="n"/>
    </row>
    <row r="1218">
      <c r="A1218" s="5" t="n"/>
      <c r="E1218" s="17" t="n"/>
    </row>
    <row r="1219">
      <c r="A1219" s="5" t="n"/>
      <c r="E1219" s="17" t="n"/>
    </row>
    <row r="1220">
      <c r="A1220" s="5" t="n"/>
      <c r="E1220" s="17" t="n"/>
    </row>
    <row r="1221">
      <c r="A1221" s="5" t="n"/>
      <c r="E1221" s="17" t="n"/>
    </row>
    <row r="1222">
      <c r="A1222" s="5" t="n"/>
      <c r="E1222" s="17" t="n"/>
    </row>
    <row r="1223">
      <c r="A1223" s="5" t="n"/>
      <c r="E1223" s="17" t="n"/>
    </row>
    <row r="1224">
      <c r="A1224" s="5" t="n"/>
      <c r="E1224" s="17" t="n"/>
    </row>
    <row r="1225">
      <c r="A1225" s="5" t="n"/>
      <c r="E1225" s="17" t="n"/>
    </row>
    <row r="1226">
      <c r="A1226" s="5" t="n"/>
      <c r="E1226" s="17" t="n"/>
    </row>
    <row r="1227">
      <c r="A1227" s="5" t="n"/>
      <c r="E1227" s="17" t="n"/>
    </row>
    <row r="1228">
      <c r="A1228" s="5" t="n"/>
      <c r="E1228" s="17" t="n"/>
    </row>
    <row r="1229">
      <c r="A1229" s="5" t="n"/>
      <c r="E1229" s="17" t="n"/>
    </row>
    <row r="1230">
      <c r="A1230" s="5" t="n"/>
      <c r="E1230" s="17" t="n"/>
    </row>
    <row r="1231">
      <c r="A1231" s="5" t="n"/>
      <c r="E1231" s="17" t="n"/>
    </row>
    <row r="1232">
      <c r="A1232" s="5" t="n"/>
      <c r="E1232" s="17" t="n"/>
    </row>
    <row r="1233">
      <c r="A1233" s="5" t="n"/>
      <c r="E1233" s="17" t="n"/>
    </row>
    <row r="1234">
      <c r="A1234" s="5" t="n"/>
      <c r="E1234" s="17" t="n"/>
    </row>
    <row r="1235">
      <c r="A1235" s="5" t="n"/>
      <c r="E1235" s="17" t="n"/>
    </row>
    <row r="1236">
      <c r="A1236" s="5" t="n"/>
      <c r="E1236" s="17" t="n"/>
    </row>
    <row r="1237">
      <c r="A1237" s="5" t="n"/>
      <c r="E1237" s="17" t="n"/>
    </row>
    <row r="1238">
      <c r="A1238" s="5" t="n"/>
      <c r="E1238" s="17" t="n"/>
    </row>
    <row r="1239">
      <c r="A1239" s="5" t="n"/>
      <c r="E1239" s="17" t="n"/>
    </row>
    <row r="1240">
      <c r="A1240" s="5" t="n"/>
      <c r="E1240" s="17" t="n"/>
    </row>
    <row r="1241">
      <c r="A1241" s="5" t="n"/>
      <c r="E1241" s="17" t="n"/>
    </row>
    <row r="1242">
      <c r="A1242" s="5" t="n"/>
      <c r="E1242" s="17" t="n"/>
    </row>
    <row r="1243">
      <c r="A1243" s="5" t="n"/>
      <c r="E1243" s="17" t="n"/>
    </row>
    <row r="1244">
      <c r="A1244" s="5" t="n"/>
      <c r="E1244" s="17" t="n"/>
    </row>
    <row r="1245">
      <c r="A1245" s="5" t="n"/>
      <c r="E1245" s="17" t="n"/>
    </row>
    <row r="1246">
      <c r="A1246" s="5" t="n"/>
      <c r="E1246" s="17" t="n"/>
    </row>
    <row r="1247">
      <c r="A1247" s="5" t="n"/>
      <c r="E1247" s="17" t="n"/>
    </row>
    <row r="1248">
      <c r="A1248" s="5" t="n"/>
      <c r="E1248" s="17" t="n"/>
    </row>
    <row r="1249">
      <c r="A1249" s="5" t="n"/>
      <c r="E1249" s="17" t="n"/>
    </row>
    <row r="1250">
      <c r="A1250" s="5" t="n"/>
      <c r="E1250" s="17" t="n"/>
    </row>
    <row r="1251">
      <c r="A1251" s="5" t="n"/>
      <c r="E1251" s="17" t="n"/>
    </row>
    <row r="1252">
      <c r="A1252" s="5" t="n"/>
      <c r="E1252" s="17" t="n"/>
    </row>
    <row r="1253">
      <c r="A1253" s="5" t="n"/>
      <c r="E1253" s="17" t="n"/>
    </row>
    <row r="1254">
      <c r="A1254" s="5" t="n"/>
      <c r="E1254" s="17" t="n"/>
    </row>
    <row r="1255">
      <c r="A1255" s="5" t="n"/>
      <c r="E1255" s="17" t="n"/>
    </row>
    <row r="1256">
      <c r="A1256" s="5" t="n"/>
      <c r="E1256" s="17" t="n"/>
    </row>
    <row r="1257">
      <c r="A1257" s="5" t="n"/>
      <c r="E1257" s="17" t="n"/>
    </row>
    <row r="1258">
      <c r="A1258" s="5" t="n"/>
      <c r="E1258" s="17" t="n"/>
    </row>
    <row r="1259">
      <c r="A1259" s="5" t="n"/>
      <c r="E1259" s="17" t="n"/>
    </row>
    <row r="1260">
      <c r="A1260" s="5" t="n"/>
      <c r="E1260" s="17" t="n"/>
    </row>
    <row r="1261">
      <c r="A1261" s="5" t="n"/>
      <c r="E1261" s="17" t="n"/>
    </row>
    <row r="1262">
      <c r="A1262" s="5" t="n"/>
      <c r="E1262" s="17" t="n"/>
    </row>
    <row r="1263">
      <c r="A1263" s="5" t="n"/>
      <c r="E1263" s="17" t="n"/>
    </row>
    <row r="1264">
      <c r="A1264" s="5" t="n"/>
      <c r="E1264" s="17" t="n"/>
    </row>
    <row r="1265">
      <c r="A1265" s="5" t="n"/>
      <c r="E1265" s="17" t="n"/>
    </row>
    <row r="1266">
      <c r="A1266" s="5" t="n"/>
      <c r="E1266" s="17" t="n"/>
    </row>
    <row r="1267">
      <c r="A1267" s="5" t="n"/>
      <c r="E1267" s="17" t="n"/>
    </row>
    <row r="1268">
      <c r="A1268" s="5" t="n"/>
      <c r="E1268" s="17" t="n"/>
    </row>
    <row r="1269">
      <c r="A1269" s="5" t="n"/>
      <c r="E1269" s="17" t="n"/>
    </row>
    <row r="1270">
      <c r="A1270" s="5" t="n"/>
      <c r="E1270" s="17" t="n"/>
    </row>
    <row r="1271">
      <c r="A1271" s="5" t="n"/>
      <c r="E1271" s="17" t="n"/>
    </row>
    <row r="1272">
      <c r="A1272" s="5" t="n"/>
      <c r="E1272" s="17" t="n"/>
    </row>
    <row r="1273">
      <c r="A1273" s="5" t="n"/>
      <c r="E1273" s="17" t="n"/>
    </row>
    <row r="1274">
      <c r="A1274" s="5" t="n"/>
      <c r="E1274" s="17" t="n"/>
    </row>
    <row r="1275">
      <c r="A1275" s="5" t="n"/>
      <c r="E1275" s="17" t="n"/>
    </row>
    <row r="1276">
      <c r="A1276" s="5" t="n"/>
      <c r="E1276" s="17" t="n"/>
    </row>
    <row r="1277">
      <c r="A1277" s="5" t="n"/>
      <c r="E1277" s="17" t="n"/>
    </row>
    <row r="1278">
      <c r="A1278" s="5" t="n"/>
      <c r="E1278" s="17" t="n"/>
    </row>
    <row r="1279">
      <c r="A1279" s="5" t="n"/>
      <c r="E1279" s="17" t="n"/>
    </row>
    <row r="1280">
      <c r="A1280" s="5" t="n"/>
      <c r="E1280" s="17" t="n"/>
    </row>
    <row r="1281">
      <c r="A1281" s="5" t="n"/>
      <c r="E1281" s="17" t="n"/>
    </row>
    <row r="1282">
      <c r="A1282" s="5" t="n"/>
      <c r="E1282" s="17" t="n"/>
    </row>
    <row r="1283">
      <c r="A1283" s="5" t="n"/>
      <c r="E1283" s="17" t="n"/>
    </row>
    <row r="1284">
      <c r="A1284" s="5" t="n"/>
      <c r="E1284" s="17" t="n"/>
    </row>
    <row r="1285">
      <c r="A1285" s="5" t="n"/>
      <c r="E1285" s="17" t="n"/>
    </row>
    <row r="1286">
      <c r="A1286" s="5" t="n"/>
      <c r="E1286" s="17" t="n"/>
    </row>
    <row r="1287">
      <c r="A1287" s="5" t="n"/>
      <c r="E1287" s="17" t="n"/>
    </row>
    <row r="1288">
      <c r="A1288" s="5" t="n"/>
      <c r="E1288" s="17" t="n"/>
    </row>
    <row r="1289">
      <c r="A1289" s="5" t="n"/>
      <c r="E1289" s="17" t="n"/>
    </row>
    <row r="1290">
      <c r="A1290" s="5" t="n"/>
      <c r="E1290" s="17" t="n"/>
    </row>
    <row r="1291">
      <c r="A1291" s="5" t="n"/>
      <c r="E1291" s="17" t="n"/>
    </row>
    <row r="1292">
      <c r="A1292" s="5" t="n"/>
      <c r="E1292" s="17" t="n"/>
    </row>
    <row r="1293">
      <c r="A1293" s="5" t="n"/>
      <c r="E1293" s="17" t="n"/>
    </row>
    <row r="1294">
      <c r="A1294" s="5" t="n"/>
      <c r="E1294" s="17" t="n"/>
    </row>
    <row r="1295">
      <c r="A1295" s="5" t="n"/>
      <c r="E1295" s="17" t="n"/>
    </row>
    <row r="1296">
      <c r="A1296" s="5" t="n"/>
      <c r="E1296" s="17" t="n"/>
    </row>
    <row r="1297">
      <c r="A1297" s="5" t="n"/>
      <c r="E1297" s="17" t="n"/>
    </row>
    <row r="1298">
      <c r="A1298" s="5" t="n"/>
      <c r="E1298" s="17" t="n"/>
    </row>
    <row r="1299">
      <c r="A1299" s="5" t="n"/>
      <c r="E1299" s="17" t="n"/>
    </row>
    <row r="1300">
      <c r="A1300" s="5" t="n"/>
      <c r="E1300" s="17" t="n"/>
    </row>
    <row r="1301">
      <c r="A1301" s="5" t="n"/>
      <c r="E1301" s="17" t="n"/>
    </row>
    <row r="1302">
      <c r="A1302" s="5" t="n"/>
      <c r="E1302" s="17" t="n"/>
    </row>
    <row r="1303">
      <c r="A1303" s="5" t="n"/>
      <c r="E1303" s="17" t="n"/>
    </row>
    <row r="1304">
      <c r="A1304" s="5" t="n"/>
      <c r="E1304" s="17" t="n"/>
    </row>
    <row r="1305">
      <c r="A1305" s="5" t="n"/>
      <c r="E1305" s="17" t="n"/>
    </row>
    <row r="1306">
      <c r="A1306" s="5" t="n"/>
      <c r="E1306" s="17" t="n"/>
    </row>
    <row r="1307">
      <c r="A1307" s="5" t="n"/>
      <c r="E1307" s="17" t="n"/>
    </row>
    <row r="1308">
      <c r="A1308" s="5" t="n"/>
      <c r="E1308" s="17" t="n"/>
    </row>
    <row r="1309">
      <c r="A1309" s="5" t="n"/>
      <c r="E1309" s="17" t="n"/>
    </row>
    <row r="1310">
      <c r="A1310" s="5" t="n"/>
      <c r="E1310" s="17" t="n"/>
    </row>
    <row r="1311">
      <c r="A1311" s="5" t="n"/>
      <c r="E1311" s="17" t="n"/>
    </row>
    <row r="1312">
      <c r="A1312" s="5" t="n"/>
      <c r="E1312" s="17" t="n"/>
    </row>
    <row r="1313">
      <c r="A1313" s="5" t="n"/>
      <c r="E1313" s="17" t="n"/>
    </row>
    <row r="1314">
      <c r="A1314" s="5" t="n"/>
      <c r="E1314" s="17" t="n"/>
    </row>
    <row r="1315">
      <c r="A1315" s="5" t="n"/>
      <c r="E1315" s="17" t="n"/>
    </row>
    <row r="1316">
      <c r="A1316" s="5" t="n"/>
      <c r="E1316" s="17" t="n"/>
    </row>
    <row r="1317">
      <c r="A1317" s="5" t="n"/>
      <c r="E1317" s="17" t="n"/>
    </row>
    <row r="1318">
      <c r="A1318" s="5" t="n"/>
      <c r="E1318" s="17" t="n"/>
    </row>
    <row r="1319">
      <c r="A1319" s="5" t="n"/>
      <c r="E1319" s="17" t="n"/>
    </row>
    <row r="1320">
      <c r="A1320" s="5" t="n"/>
      <c r="E1320" s="17" t="n"/>
    </row>
    <row r="1321">
      <c r="A1321" s="5" t="n"/>
      <c r="E1321" s="17" t="n"/>
    </row>
    <row r="1322">
      <c r="A1322" s="5" t="n"/>
      <c r="E1322" s="17" t="n"/>
    </row>
    <row r="1323">
      <c r="A1323" s="5" t="n"/>
      <c r="E1323" s="17" t="n"/>
    </row>
    <row r="1324">
      <c r="A1324" s="5" t="n"/>
      <c r="E1324" s="17" t="n"/>
    </row>
    <row r="1325">
      <c r="A1325" s="5" t="n"/>
      <c r="E1325" s="17" t="n"/>
    </row>
    <row r="1326">
      <c r="A1326" s="5" t="n"/>
      <c r="E1326" s="17" t="n"/>
    </row>
    <row r="1327">
      <c r="A1327" s="5" t="n"/>
      <c r="E1327" s="17" t="n"/>
    </row>
    <row r="1328">
      <c r="A1328" s="5" t="n"/>
      <c r="E1328" s="17" t="n"/>
    </row>
    <row r="1329">
      <c r="A1329" s="5" t="n"/>
      <c r="E1329" s="17" t="n"/>
    </row>
    <row r="1330">
      <c r="A1330" s="5" t="n"/>
      <c r="E1330" s="17" t="n"/>
    </row>
    <row r="1331">
      <c r="A1331" s="5" t="n"/>
      <c r="E1331" s="17" t="n"/>
    </row>
    <row r="1332">
      <c r="A1332" s="5" t="n"/>
      <c r="E1332" s="17" t="n"/>
    </row>
    <row r="1333">
      <c r="A1333" s="5" t="n"/>
      <c r="E1333" s="17" t="n"/>
    </row>
    <row r="1334">
      <c r="A1334" s="5" t="n"/>
      <c r="E1334" s="17" t="n"/>
    </row>
    <row r="1335">
      <c r="A1335" s="5" t="n"/>
      <c r="E1335" s="17" t="n"/>
    </row>
    <row r="1336">
      <c r="A1336" s="5" t="n"/>
      <c r="E1336" s="17" t="n"/>
    </row>
    <row r="1337">
      <c r="A1337" s="5" t="n"/>
      <c r="E1337" s="17" t="n"/>
    </row>
    <row r="1338">
      <c r="A1338" s="5" t="n"/>
      <c r="E1338" s="17" t="n"/>
    </row>
    <row r="1339">
      <c r="A1339" s="5" t="n"/>
      <c r="E1339" s="17" t="n"/>
    </row>
    <row r="1340">
      <c r="A1340" s="5" t="n"/>
      <c r="E1340" s="17" t="n"/>
    </row>
    <row r="1341">
      <c r="A1341" s="5" t="n"/>
      <c r="E1341" s="17" t="n"/>
    </row>
    <row r="1342">
      <c r="A1342" s="5" t="n"/>
      <c r="E1342" s="17" t="n"/>
    </row>
    <row r="1343">
      <c r="A1343" s="5" t="n"/>
      <c r="E1343" s="17" t="n"/>
    </row>
    <row r="1344">
      <c r="A1344" s="5" t="n"/>
      <c r="E1344" s="17" t="n"/>
    </row>
    <row r="1345">
      <c r="A1345" s="5" t="n"/>
      <c r="E1345" s="17" t="n"/>
    </row>
    <row r="1346">
      <c r="A1346" s="5" t="n"/>
      <c r="E1346" s="17" t="n"/>
    </row>
    <row r="1347">
      <c r="A1347" s="5" t="n"/>
      <c r="E1347" s="17" t="n"/>
    </row>
    <row r="1348">
      <c r="A1348" s="5" t="n"/>
      <c r="E1348" s="17" t="n"/>
    </row>
    <row r="1349">
      <c r="A1349" s="5" t="n"/>
      <c r="E1349" s="17" t="n"/>
    </row>
    <row r="1350">
      <c r="A1350" s="5" t="n"/>
      <c r="E1350" s="17" t="n"/>
    </row>
    <row r="1351">
      <c r="A1351" s="5" t="n"/>
      <c r="E1351" s="17" t="n"/>
    </row>
    <row r="1352">
      <c r="A1352" s="5" t="n"/>
      <c r="E1352" s="17" t="n"/>
    </row>
    <row r="1353">
      <c r="A1353" s="5" t="n"/>
      <c r="E1353" s="17" t="n"/>
    </row>
    <row r="1354">
      <c r="A1354" s="5" t="n"/>
      <c r="E1354" s="17" t="n"/>
    </row>
    <row r="1355">
      <c r="A1355" s="5" t="n"/>
      <c r="E1355" s="17" t="n"/>
    </row>
    <row r="1356">
      <c r="A1356" s="5" t="n"/>
      <c r="E1356" s="17" t="n"/>
    </row>
    <row r="1357">
      <c r="A1357" s="5" t="n"/>
      <c r="E1357" s="17" t="n"/>
    </row>
    <row r="1358">
      <c r="A1358" s="5" t="n"/>
      <c r="E1358" s="17" t="n"/>
    </row>
    <row r="1359">
      <c r="A1359" s="5" t="n"/>
      <c r="E1359" s="17" t="n"/>
    </row>
    <row r="1360">
      <c r="A1360" s="5" t="n"/>
      <c r="E1360" s="17" t="n"/>
    </row>
    <row r="1361">
      <c r="A1361" s="5" t="n"/>
      <c r="E1361" s="17" t="n"/>
    </row>
    <row r="1362">
      <c r="A1362" s="5" t="n"/>
      <c r="E1362" s="17" t="n"/>
    </row>
    <row r="1363">
      <c r="A1363" s="5" t="n"/>
      <c r="E1363" s="17" t="n"/>
    </row>
    <row r="1364">
      <c r="A1364" s="5" t="n"/>
      <c r="E1364" s="17" t="n"/>
    </row>
    <row r="1365">
      <c r="A1365" s="5" t="n"/>
      <c r="E1365" s="17" t="n"/>
    </row>
    <row r="1366">
      <c r="A1366" s="5" t="n"/>
      <c r="E1366" s="17" t="n"/>
    </row>
    <row r="1367">
      <c r="A1367" s="5" t="n"/>
      <c r="E1367" s="17" t="n"/>
    </row>
    <row r="1368">
      <c r="A1368" s="5" t="n"/>
      <c r="E1368" s="17" t="n"/>
    </row>
    <row r="1369">
      <c r="A1369" s="5" t="n"/>
      <c r="E1369" s="17" t="n"/>
    </row>
    <row r="1370">
      <c r="A1370" s="5" t="n"/>
      <c r="E1370" s="17" t="n"/>
    </row>
    <row r="1371">
      <c r="A1371" s="5" t="n"/>
      <c r="E1371" s="17" t="n"/>
    </row>
    <row r="1372">
      <c r="A1372" s="5" t="n"/>
      <c r="E1372" s="17" t="n"/>
    </row>
    <row r="1373">
      <c r="A1373" s="5" t="n"/>
      <c r="E1373" s="17" t="n"/>
    </row>
    <row r="1374">
      <c r="A1374" s="5" t="n"/>
      <c r="E1374" s="17" t="n"/>
    </row>
    <row r="1375">
      <c r="A1375" s="5" t="n"/>
      <c r="E1375" s="17" t="n"/>
    </row>
    <row r="1376">
      <c r="A1376" s="5" t="n"/>
      <c r="E1376" s="17" t="n"/>
    </row>
    <row r="1377">
      <c r="A1377" s="5" t="n"/>
      <c r="E1377" s="17" t="n"/>
    </row>
    <row r="1378">
      <c r="A1378" s="5" t="n"/>
      <c r="E1378" s="17" t="n"/>
    </row>
    <row r="1379">
      <c r="A1379" s="5" t="n"/>
      <c r="E1379" s="17" t="n"/>
    </row>
    <row r="1380">
      <c r="A1380" s="5" t="n"/>
      <c r="E1380" s="17" t="n"/>
    </row>
    <row r="1381">
      <c r="A1381" s="5" t="n"/>
      <c r="E1381" s="17" t="n"/>
    </row>
    <row r="1382">
      <c r="A1382" s="5" t="n"/>
      <c r="E1382" s="17" t="n"/>
    </row>
    <row r="1383">
      <c r="A1383" s="5" t="n"/>
      <c r="E1383" s="17" t="n"/>
    </row>
    <row r="1384">
      <c r="A1384" s="5" t="n"/>
      <c r="E1384" s="17" t="n"/>
    </row>
    <row r="1385">
      <c r="A1385" s="5" t="n"/>
      <c r="E1385" s="17" t="n"/>
    </row>
    <row r="1386">
      <c r="A1386" s="5" t="n"/>
      <c r="E1386" s="17" t="n"/>
    </row>
    <row r="1387">
      <c r="A1387" s="5" t="n"/>
      <c r="E1387" s="17" t="n"/>
    </row>
    <row r="1388">
      <c r="A1388" s="5" t="n"/>
      <c r="E1388" s="17" t="n"/>
    </row>
    <row r="1389">
      <c r="A1389" s="5" t="n"/>
      <c r="E1389" s="17" t="n"/>
    </row>
    <row r="1390">
      <c r="A1390" s="5" t="n"/>
      <c r="E1390" s="17" t="n"/>
    </row>
    <row r="1391">
      <c r="A1391" s="5" t="n"/>
      <c r="E1391" s="17" t="n"/>
    </row>
    <row r="1392">
      <c r="A1392" s="5" t="n"/>
      <c r="E1392" s="17" t="n"/>
    </row>
    <row r="1393">
      <c r="A1393" s="5" t="n"/>
      <c r="E1393" s="17" t="n"/>
    </row>
    <row r="1394">
      <c r="A1394" s="5" t="n"/>
      <c r="E1394" s="17" t="n"/>
    </row>
    <row r="1395">
      <c r="A1395" s="5" t="n"/>
      <c r="E1395" s="17" t="n"/>
    </row>
    <row r="1396">
      <c r="A1396" s="5" t="n"/>
      <c r="E1396" s="17" t="n"/>
    </row>
    <row r="1397">
      <c r="A1397" s="5" t="n"/>
      <c r="E1397" s="17" t="n"/>
    </row>
    <row r="1398">
      <c r="A1398" s="5" t="n"/>
      <c r="E1398" s="17" t="n"/>
    </row>
    <row r="1399">
      <c r="A1399" s="5" t="n"/>
      <c r="E1399" s="17" t="n"/>
    </row>
    <row r="1400">
      <c r="A1400" s="5" t="n"/>
      <c r="E1400" s="17" t="n"/>
    </row>
    <row r="1401">
      <c r="A1401" s="5" t="n"/>
      <c r="E1401" s="17" t="n"/>
    </row>
    <row r="1402">
      <c r="A1402" s="5" t="n"/>
      <c r="E1402" s="17" t="n"/>
    </row>
    <row r="1403">
      <c r="A1403" s="5" t="n"/>
      <c r="E1403" s="17" t="n"/>
    </row>
    <row r="1404">
      <c r="A1404" s="5" t="n"/>
      <c r="E1404" s="17" t="n"/>
    </row>
    <row r="1405">
      <c r="A1405" s="5" t="n"/>
      <c r="E1405" s="17" t="n"/>
    </row>
    <row r="1406">
      <c r="A1406" s="5" t="n"/>
      <c r="E1406" s="17" t="n"/>
    </row>
    <row r="1407">
      <c r="A1407" s="5" t="n"/>
      <c r="E1407" s="17" t="n"/>
    </row>
    <row r="1408">
      <c r="A1408" s="5" t="n"/>
      <c r="E1408" s="17" t="n"/>
    </row>
    <row r="1409">
      <c r="A1409" s="5" t="n"/>
      <c r="E1409" s="17" t="n"/>
    </row>
    <row r="1410">
      <c r="A1410" s="5" t="n"/>
      <c r="E1410" s="17" t="n"/>
    </row>
    <row r="1411">
      <c r="A1411" s="5" t="n"/>
      <c r="E1411" s="17" t="n"/>
    </row>
    <row r="1412">
      <c r="A1412" s="5" t="n"/>
      <c r="E1412" s="17" t="n"/>
    </row>
    <row r="1413">
      <c r="A1413" s="5" t="n"/>
      <c r="E1413" s="17" t="n"/>
    </row>
    <row r="1414">
      <c r="A1414" s="5" t="n"/>
      <c r="E1414" s="17" t="n"/>
    </row>
    <row r="1415">
      <c r="A1415" s="5" t="n"/>
      <c r="E1415" s="17" t="n"/>
    </row>
    <row r="1416">
      <c r="A1416" s="5" t="n"/>
      <c r="E1416" s="17" t="n"/>
    </row>
    <row r="1417">
      <c r="A1417" s="5" t="n"/>
      <c r="E1417" s="17" t="n"/>
    </row>
    <row r="1418">
      <c r="A1418" s="5" t="n"/>
      <c r="E1418" s="17" t="n"/>
    </row>
    <row r="1419">
      <c r="A1419" s="5" t="n"/>
      <c r="E1419" s="17" t="n"/>
    </row>
    <row r="1420">
      <c r="A1420" s="5" t="n"/>
      <c r="E1420" s="17" t="n"/>
    </row>
    <row r="1421">
      <c r="A1421" s="5" t="n"/>
      <c r="E1421" s="17" t="n"/>
    </row>
    <row r="1422">
      <c r="A1422" s="5" t="n"/>
      <c r="E1422" s="17" t="n"/>
    </row>
    <row r="1423">
      <c r="A1423" s="5" t="n"/>
      <c r="E1423" s="17" t="n"/>
    </row>
    <row r="1424">
      <c r="A1424" s="5" t="n"/>
      <c r="E1424" s="17" t="n"/>
    </row>
    <row r="1425">
      <c r="A1425" s="5" t="n"/>
      <c r="E1425" s="17" t="n"/>
    </row>
    <row r="1426">
      <c r="A1426" s="5" t="n"/>
      <c r="E1426" s="17" t="n"/>
    </row>
    <row r="1427">
      <c r="A1427" s="5" t="n"/>
      <c r="E1427" s="17" t="n"/>
    </row>
    <row r="1428">
      <c r="A1428" s="5" t="n"/>
      <c r="E1428" s="17" t="n"/>
    </row>
    <row r="1429">
      <c r="A1429" s="5" t="n"/>
      <c r="E1429" s="17" t="n"/>
    </row>
    <row r="1430">
      <c r="A1430" s="5" t="n"/>
      <c r="E1430" s="17" t="n"/>
    </row>
    <row r="1431">
      <c r="A1431" s="5" t="n"/>
      <c r="E1431" s="17" t="n"/>
    </row>
    <row r="1432">
      <c r="A1432" s="5" t="n"/>
      <c r="E1432" s="17" t="n"/>
    </row>
    <row r="1433">
      <c r="A1433" s="5" t="n"/>
      <c r="E1433" s="17" t="n"/>
    </row>
    <row r="1434">
      <c r="A1434" s="5" t="n"/>
      <c r="E1434" s="17" t="n"/>
    </row>
    <row r="1435">
      <c r="A1435" s="5" t="n"/>
      <c r="E1435" s="17" t="n"/>
    </row>
    <row r="1436">
      <c r="A1436" s="5" t="n"/>
      <c r="E1436" s="17" t="n"/>
    </row>
    <row r="1437">
      <c r="A1437" s="5" t="n"/>
      <c r="E1437" s="17" t="n"/>
    </row>
    <row r="1438">
      <c r="A1438" s="5" t="n"/>
      <c r="E1438" s="17" t="n"/>
    </row>
    <row r="1439">
      <c r="A1439" s="5" t="n"/>
      <c r="E1439" s="17" t="n"/>
    </row>
    <row r="1440">
      <c r="A1440" s="5" t="n"/>
      <c r="E1440" s="17" t="n"/>
    </row>
    <row r="1441">
      <c r="A1441" s="5" t="n"/>
      <c r="E1441" s="17" t="n"/>
    </row>
    <row r="1442">
      <c r="A1442" s="5" t="n"/>
      <c r="E1442" s="17" t="n"/>
    </row>
    <row r="1443">
      <c r="A1443" s="5" t="n"/>
      <c r="E1443" s="17" t="n"/>
    </row>
    <row r="1444">
      <c r="A1444" s="5" t="n"/>
      <c r="E1444" s="17" t="n"/>
    </row>
    <row r="1445">
      <c r="A1445" s="5" t="n"/>
      <c r="E1445" s="17" t="n"/>
    </row>
    <row r="1446">
      <c r="A1446" s="5" t="n"/>
      <c r="E1446" s="17" t="n"/>
    </row>
    <row r="1447">
      <c r="A1447" s="5" t="n"/>
      <c r="E1447" s="17" t="n"/>
    </row>
    <row r="1448">
      <c r="A1448" s="5" t="n"/>
      <c r="E1448" s="17" t="n"/>
    </row>
    <row r="1449">
      <c r="A1449" s="5" t="n"/>
      <c r="E1449" s="17" t="n"/>
    </row>
    <row r="1450">
      <c r="A1450" s="5" t="n"/>
      <c r="E1450" s="17" t="n"/>
    </row>
    <row r="1451">
      <c r="A1451" s="5" t="n"/>
      <c r="E1451" s="17" t="n"/>
    </row>
    <row r="1452">
      <c r="A1452" s="5" t="n"/>
      <c r="E1452" s="17" t="n"/>
    </row>
    <row r="1453">
      <c r="A1453" s="5" t="n"/>
      <c r="E1453" s="17" t="n"/>
    </row>
    <row r="1454">
      <c r="A1454" s="5" t="n"/>
      <c r="E1454" s="17" t="n"/>
    </row>
    <row r="1455">
      <c r="A1455" s="5" t="n"/>
      <c r="E1455" s="17" t="n"/>
    </row>
    <row r="1456">
      <c r="A1456" s="5" t="n"/>
      <c r="E1456" s="17" t="n"/>
    </row>
    <row r="1457">
      <c r="A1457" s="5" t="n"/>
      <c r="E1457" s="17" t="n"/>
    </row>
    <row r="1458">
      <c r="A1458" s="5" t="n"/>
      <c r="E1458" s="17" t="n"/>
    </row>
    <row r="1459">
      <c r="A1459" s="5" t="n"/>
      <c r="E1459" s="17" t="n"/>
    </row>
    <row r="1460">
      <c r="A1460" s="5" t="n"/>
      <c r="E1460" s="17" t="n"/>
    </row>
    <row r="1461">
      <c r="A1461" s="5" t="n"/>
      <c r="E1461" s="17" t="n"/>
    </row>
    <row r="1462">
      <c r="A1462" s="5" t="n"/>
      <c r="E1462" s="17" t="n"/>
    </row>
    <row r="1463">
      <c r="A1463" s="5" t="n"/>
      <c r="E1463" s="17" t="n"/>
    </row>
    <row r="1464">
      <c r="A1464" s="5" t="n"/>
      <c r="E1464" s="17" t="n"/>
    </row>
    <row r="1465">
      <c r="A1465" s="5" t="n"/>
      <c r="E1465" s="17" t="n"/>
    </row>
    <row r="1466">
      <c r="A1466" s="5" t="n"/>
      <c r="E1466" s="17" t="n"/>
    </row>
    <row r="1467">
      <c r="A1467" s="5" t="n"/>
      <c r="E1467" s="17" t="n"/>
    </row>
    <row r="1468">
      <c r="A1468" s="5" t="n"/>
      <c r="E1468" s="17" t="n"/>
    </row>
    <row r="1469">
      <c r="A1469" s="5" t="n"/>
      <c r="E1469" s="17" t="n"/>
    </row>
    <row r="1470">
      <c r="A1470" s="5" t="n"/>
      <c r="E1470" s="17" t="n"/>
    </row>
    <row r="1471">
      <c r="A1471" s="5" t="n"/>
      <c r="E1471" s="17" t="n"/>
    </row>
    <row r="1472">
      <c r="A1472" s="5" t="n"/>
      <c r="E1472" s="17" t="n"/>
    </row>
    <row r="1473">
      <c r="A1473" s="5" t="n"/>
      <c r="E1473" s="17" t="n"/>
    </row>
    <row r="1474">
      <c r="A1474" s="5" t="n"/>
      <c r="E1474" s="17" t="n"/>
    </row>
    <row r="1475">
      <c r="A1475" s="5" t="n"/>
      <c r="E1475" s="17" t="n"/>
    </row>
    <row r="1476">
      <c r="A1476" s="5" t="n"/>
      <c r="E1476" s="17" t="n"/>
    </row>
    <row r="1477">
      <c r="A1477" s="5" t="n"/>
      <c r="E1477" s="17" t="n"/>
    </row>
    <row r="1478">
      <c r="A1478" s="5" t="n"/>
      <c r="E1478" s="17" t="n"/>
    </row>
    <row r="1479">
      <c r="A1479" s="5" t="n"/>
      <c r="E1479" s="17" t="n"/>
    </row>
    <row r="1480">
      <c r="A1480" s="5" t="n"/>
      <c r="E1480" s="17" t="n"/>
    </row>
    <row r="1481">
      <c r="A1481" s="5" t="n"/>
      <c r="E1481" s="17" t="n"/>
    </row>
    <row r="1482">
      <c r="A1482" s="5" t="n"/>
      <c r="E1482" s="17" t="n"/>
    </row>
    <row r="1483">
      <c r="A1483" s="5" t="n"/>
      <c r="E1483" s="17" t="n"/>
    </row>
    <row r="1484">
      <c r="A1484" s="5" t="n"/>
      <c r="E1484" s="17" t="n"/>
    </row>
    <row r="1485">
      <c r="A1485" s="5" t="n"/>
      <c r="E1485" s="17" t="n"/>
    </row>
    <row r="1486">
      <c r="A1486" s="5" t="n"/>
      <c r="E1486" s="17" t="n"/>
    </row>
    <row r="1487">
      <c r="A1487" s="5" t="n"/>
      <c r="E1487" s="17" t="n"/>
    </row>
    <row r="1488">
      <c r="A1488" s="5" t="n"/>
      <c r="E1488" s="17" t="n"/>
    </row>
    <row r="1489">
      <c r="A1489" s="5" t="n"/>
      <c r="E1489" s="17" t="n"/>
    </row>
    <row r="1490">
      <c r="A1490" s="5" t="n"/>
      <c r="E1490" s="17" t="n"/>
    </row>
    <row r="1491">
      <c r="A1491" s="5" t="n"/>
      <c r="E1491" s="17" t="n"/>
    </row>
    <row r="1492">
      <c r="A1492" s="5" t="n"/>
      <c r="E1492" s="17" t="n"/>
    </row>
    <row r="1493">
      <c r="A1493" s="5" t="n"/>
      <c r="E1493" s="17" t="n"/>
    </row>
    <row r="1494">
      <c r="A1494" s="5" t="n"/>
      <c r="E1494" s="17" t="n"/>
    </row>
    <row r="1495">
      <c r="A1495" s="5" t="n"/>
      <c r="E1495" s="17" t="n"/>
    </row>
    <row r="1496">
      <c r="A1496" s="5" t="n"/>
      <c r="E1496" s="17" t="n"/>
    </row>
    <row r="1497">
      <c r="A1497" s="5" t="n"/>
      <c r="E1497" s="17" t="n"/>
    </row>
    <row r="1498">
      <c r="A1498" s="5" t="n"/>
      <c r="E1498" s="17" t="n"/>
    </row>
    <row r="1499">
      <c r="A1499" s="5" t="n"/>
      <c r="E1499" s="17" t="n"/>
    </row>
    <row r="1500">
      <c r="A1500" s="5" t="n"/>
      <c r="E1500" s="17" t="n"/>
    </row>
    <row r="1501">
      <c r="A1501" s="5" t="n"/>
      <c r="E1501" s="17" t="n"/>
    </row>
    <row r="1502">
      <c r="A1502" s="5" t="n"/>
      <c r="E1502" s="17" t="n"/>
    </row>
    <row r="1503">
      <c r="A1503" s="5" t="n"/>
      <c r="E1503" s="17" t="n"/>
    </row>
    <row r="1504">
      <c r="A1504" s="5" t="n"/>
      <c r="E1504" s="17" t="n"/>
    </row>
    <row r="1505">
      <c r="A1505" s="5" t="n"/>
      <c r="E1505" s="17" t="n"/>
    </row>
    <row r="1506">
      <c r="A1506" s="5" t="n"/>
      <c r="E1506" s="17" t="n"/>
    </row>
    <row r="1507">
      <c r="A1507" s="5" t="n"/>
      <c r="E1507" s="17" t="n"/>
    </row>
    <row r="1508">
      <c r="A1508" s="5" t="n"/>
      <c r="E1508" s="17" t="n"/>
    </row>
    <row r="1509">
      <c r="A1509" s="5" t="n"/>
      <c r="E1509" s="17" t="n"/>
    </row>
    <row r="1510">
      <c r="A1510" s="5" t="n"/>
      <c r="E1510" s="17" t="n"/>
    </row>
    <row r="1511">
      <c r="A1511" s="5" t="n"/>
      <c r="E1511" s="17" t="n"/>
    </row>
    <row r="1512">
      <c r="A1512" s="5" t="n"/>
      <c r="E1512" s="17" t="n"/>
    </row>
    <row r="1513">
      <c r="A1513" s="5" t="n"/>
      <c r="E1513" s="17" t="n"/>
    </row>
    <row r="1514">
      <c r="A1514" s="5" t="n"/>
      <c r="E1514" s="17" t="n"/>
    </row>
    <row r="1515">
      <c r="A1515" s="5" t="n"/>
      <c r="E1515" s="17" t="n"/>
    </row>
    <row r="1516">
      <c r="A1516" s="5" t="n"/>
      <c r="E1516" s="17" t="n"/>
    </row>
    <row r="1517">
      <c r="A1517" s="5" t="n"/>
      <c r="E1517" s="17" t="n"/>
    </row>
    <row r="1518">
      <c r="A1518" s="5" t="n"/>
      <c r="E1518" s="17" t="n"/>
    </row>
    <row r="1519">
      <c r="A1519" s="5" t="n"/>
      <c r="E1519" s="17" t="n"/>
    </row>
    <row r="1520">
      <c r="A1520" s="5" t="n"/>
      <c r="E1520" s="17" t="n"/>
    </row>
    <row r="1521">
      <c r="A1521" s="5" t="n"/>
      <c r="E1521" s="17" t="n"/>
    </row>
    <row r="1522">
      <c r="A1522" s="5" t="n"/>
      <c r="E1522" s="17" t="n"/>
    </row>
    <row r="1523">
      <c r="A1523" s="5" t="n"/>
      <c r="E1523" s="17" t="n"/>
    </row>
    <row r="1524">
      <c r="A1524" s="5" t="n"/>
      <c r="E1524" s="17" t="n"/>
    </row>
    <row r="1525">
      <c r="A1525" s="5" t="n"/>
      <c r="E1525" s="17" t="n"/>
    </row>
    <row r="1526">
      <c r="A1526" s="5" t="n"/>
      <c r="E1526" s="17" t="n"/>
    </row>
    <row r="1527">
      <c r="A1527" s="5" t="n"/>
      <c r="E1527" s="17" t="n"/>
    </row>
    <row r="1528">
      <c r="A1528" s="5" t="n"/>
      <c r="E1528" s="17" t="n"/>
    </row>
    <row r="1529">
      <c r="A1529" s="5" t="n"/>
      <c r="E1529" s="17" t="n"/>
    </row>
    <row r="1530">
      <c r="A1530" s="5" t="n"/>
      <c r="E1530" s="17" t="n"/>
    </row>
    <row r="1531">
      <c r="A1531" s="5" t="n"/>
      <c r="E1531" s="17" t="n"/>
    </row>
    <row r="1532">
      <c r="A1532" s="5" t="n"/>
      <c r="E1532" s="17" t="n"/>
    </row>
    <row r="1533">
      <c r="A1533" s="5" t="n"/>
      <c r="E1533" s="17" t="n"/>
    </row>
    <row r="1534">
      <c r="A1534" s="5" t="n"/>
      <c r="E1534" s="17" t="n"/>
    </row>
    <row r="1535">
      <c r="A1535" s="5" t="n"/>
      <c r="E1535" s="17" t="n"/>
    </row>
    <row r="1536">
      <c r="A1536" s="5" t="n"/>
      <c r="E1536" s="17" t="n"/>
    </row>
    <row r="1537">
      <c r="A1537" s="5" t="n"/>
      <c r="E1537" s="17" t="n"/>
    </row>
    <row r="1538">
      <c r="A1538" s="5" t="n"/>
      <c r="E1538" s="17" t="n"/>
    </row>
    <row r="1539">
      <c r="A1539" s="5" t="n"/>
      <c r="E1539" s="17" t="n"/>
    </row>
    <row r="1540">
      <c r="A1540" s="5" t="n"/>
      <c r="E1540" s="17" t="n"/>
    </row>
    <row r="1541">
      <c r="A1541" s="5" t="n"/>
      <c r="E1541" s="17" t="n"/>
    </row>
    <row r="1542">
      <c r="A1542" s="5" t="n"/>
      <c r="E1542" s="17" t="n"/>
    </row>
    <row r="1543">
      <c r="A1543" s="5" t="n"/>
      <c r="E1543" s="17" t="n"/>
    </row>
    <row r="1544">
      <c r="A1544" s="5" t="n"/>
      <c r="E1544" s="17" t="n"/>
    </row>
    <row r="1545">
      <c r="A1545" s="5" t="n"/>
      <c r="E1545" s="17" t="n"/>
    </row>
    <row r="1546">
      <c r="A1546" s="5" t="n"/>
      <c r="E1546" s="17" t="n"/>
    </row>
    <row r="1547">
      <c r="A1547" s="5" t="n"/>
      <c r="E1547" s="17" t="n"/>
    </row>
    <row r="1548">
      <c r="A1548" s="5" t="n"/>
      <c r="E1548" s="17" t="n"/>
    </row>
    <row r="1549">
      <c r="A1549" s="5" t="n"/>
      <c r="E1549" s="17" t="n"/>
    </row>
    <row r="1550">
      <c r="A1550" s="5" t="n"/>
      <c r="E1550" s="17" t="n"/>
    </row>
    <row r="1551">
      <c r="A1551" s="5" t="n"/>
      <c r="E1551" s="17" t="n"/>
    </row>
    <row r="1552">
      <c r="A1552" s="5" t="n"/>
      <c r="E1552" s="17" t="n"/>
    </row>
    <row r="1553">
      <c r="A1553" s="5" t="n"/>
      <c r="E1553" s="17" t="n"/>
    </row>
    <row r="1554">
      <c r="A1554" s="5" t="n"/>
      <c r="E1554" s="17" t="n"/>
    </row>
    <row r="1555">
      <c r="A1555" s="5" t="n"/>
      <c r="E1555" s="17" t="n"/>
    </row>
    <row r="1556">
      <c r="A1556" s="5" t="n"/>
      <c r="E1556" s="17" t="n"/>
    </row>
    <row r="1557">
      <c r="A1557" s="5" t="n"/>
      <c r="E1557" s="17" t="n"/>
    </row>
    <row r="1558">
      <c r="A1558" s="5" t="n"/>
      <c r="E1558" s="17" t="n"/>
    </row>
    <row r="1559">
      <c r="A1559" s="5" t="n"/>
      <c r="E1559" s="17" t="n"/>
    </row>
    <row r="1560">
      <c r="A1560" s="5" t="n"/>
      <c r="E1560" s="17" t="n"/>
    </row>
    <row r="1561">
      <c r="A1561" s="5" t="n"/>
      <c r="E1561" s="17" t="n"/>
    </row>
    <row r="1562">
      <c r="A1562" s="5" t="n"/>
      <c r="E1562" s="17" t="n"/>
    </row>
    <row r="1563">
      <c r="A1563" s="5" t="n"/>
      <c r="E1563" s="17" t="n"/>
    </row>
    <row r="1564">
      <c r="A1564" s="5" t="n"/>
      <c r="E1564" s="17" t="n"/>
    </row>
    <row r="1565">
      <c r="A1565" s="5" t="n"/>
      <c r="E1565" s="17" t="n"/>
    </row>
    <row r="1566">
      <c r="A1566" s="5" t="n"/>
      <c r="E1566" s="17" t="n"/>
    </row>
    <row r="1567">
      <c r="A1567" s="5" t="n"/>
      <c r="E1567" s="17" t="n"/>
    </row>
    <row r="1568">
      <c r="A1568" s="5" t="n"/>
      <c r="E1568" s="17" t="n"/>
    </row>
    <row r="1569">
      <c r="A1569" s="5" t="n"/>
      <c r="E1569" s="17" t="n"/>
    </row>
    <row r="1570">
      <c r="A1570" s="5" t="n"/>
      <c r="E1570" s="17" t="n"/>
    </row>
    <row r="1571">
      <c r="A1571" s="5" t="n"/>
      <c r="E1571" s="17" t="n"/>
    </row>
    <row r="1572">
      <c r="A1572" s="5" t="n"/>
      <c r="E1572" s="17" t="n"/>
    </row>
    <row r="1573">
      <c r="A1573" s="5" t="n"/>
      <c r="E1573" s="17" t="n"/>
    </row>
    <row r="1574">
      <c r="A1574" s="5" t="n"/>
      <c r="E1574" s="17" t="n"/>
    </row>
    <row r="1575">
      <c r="A1575" s="5" t="n"/>
      <c r="E1575" s="17" t="n"/>
    </row>
    <row r="1576">
      <c r="A1576" s="5" t="n"/>
      <c r="E1576" s="17" t="n"/>
    </row>
    <row r="1577">
      <c r="A1577" s="5" t="n"/>
      <c r="E1577" s="17" t="n"/>
    </row>
    <row r="1578">
      <c r="A1578" s="5" t="n"/>
      <c r="E1578" s="17" t="n"/>
    </row>
    <row r="1579">
      <c r="A1579" s="5" t="n"/>
      <c r="E1579" s="17" t="n"/>
    </row>
    <row r="1580">
      <c r="A1580" s="5" t="n"/>
      <c r="E1580" s="17" t="n"/>
    </row>
    <row r="1581">
      <c r="A1581" s="5" t="n"/>
      <c r="E1581" s="17" t="n"/>
    </row>
    <row r="1582">
      <c r="A1582" s="5" t="n"/>
      <c r="E1582" s="17" t="n"/>
    </row>
    <row r="1583">
      <c r="A1583" s="5" t="n"/>
      <c r="E1583" s="17" t="n"/>
    </row>
    <row r="1584">
      <c r="A1584" s="5" t="n"/>
      <c r="E1584" s="17" t="n"/>
    </row>
    <row r="1585">
      <c r="A1585" s="5" t="n"/>
      <c r="E1585" s="17" t="n"/>
    </row>
    <row r="1586">
      <c r="A1586" s="5" t="n"/>
      <c r="E1586" s="17" t="n"/>
    </row>
    <row r="1587">
      <c r="A1587" s="5" t="n"/>
      <c r="E1587" s="17" t="n"/>
    </row>
    <row r="1588">
      <c r="A1588" s="5" t="n"/>
      <c r="E1588" s="17" t="n"/>
    </row>
    <row r="1589">
      <c r="A1589" s="5" t="n"/>
      <c r="E1589" s="17" t="n"/>
    </row>
    <row r="1590">
      <c r="A1590" s="5" t="n"/>
      <c r="E1590" s="17" t="n"/>
    </row>
    <row r="1591">
      <c r="A1591" s="5" t="n"/>
      <c r="E1591" s="17" t="n"/>
    </row>
    <row r="1592">
      <c r="A1592" s="5" t="n"/>
      <c r="E1592" s="17" t="n"/>
    </row>
    <row r="1593">
      <c r="A1593" s="5" t="n"/>
      <c r="E1593" s="17" t="n"/>
    </row>
    <row r="1594">
      <c r="A1594" s="5" t="n"/>
      <c r="E1594" s="17" t="n"/>
    </row>
    <row r="1595">
      <c r="A1595" s="5" t="n"/>
      <c r="E1595" s="17" t="n"/>
    </row>
    <row r="1596">
      <c r="A1596" s="5" t="n"/>
      <c r="E1596" s="17" t="n"/>
    </row>
    <row r="1597">
      <c r="A1597" s="5" t="n"/>
      <c r="E1597" s="17" t="n"/>
    </row>
    <row r="1598">
      <c r="A1598" s="5" t="n"/>
      <c r="E1598" s="17" t="n"/>
    </row>
    <row r="1599">
      <c r="A1599" s="5" t="n"/>
      <c r="E1599" s="17" t="n"/>
    </row>
    <row r="1600">
      <c r="A1600" s="5" t="n"/>
      <c r="E1600" s="17" t="n"/>
    </row>
    <row r="1601">
      <c r="A1601" s="5" t="n"/>
      <c r="E1601" s="17" t="n"/>
    </row>
    <row r="1602">
      <c r="A1602" s="5" t="n"/>
      <c r="E1602" s="17" t="n"/>
    </row>
    <row r="1603">
      <c r="A1603" s="5" t="n"/>
      <c r="E1603" s="17" t="n"/>
    </row>
    <row r="1604">
      <c r="A1604" s="5" t="n"/>
      <c r="E1604" s="17" t="n"/>
    </row>
    <row r="1605">
      <c r="A1605" s="5" t="n"/>
      <c r="E1605" s="17" t="n"/>
    </row>
    <row r="1606">
      <c r="A1606" s="5" t="n"/>
      <c r="E1606" s="17" t="n"/>
    </row>
    <row r="1607">
      <c r="A1607" s="5" t="n"/>
      <c r="E1607" s="17" t="n"/>
    </row>
    <row r="1608">
      <c r="A1608" s="5" t="n"/>
      <c r="E1608" s="17" t="n"/>
    </row>
    <row r="1609">
      <c r="A1609" s="5" t="n"/>
      <c r="E1609" s="17" t="n"/>
    </row>
    <row r="1610">
      <c r="A1610" s="5" t="n"/>
      <c r="E1610" s="17" t="n"/>
    </row>
    <row r="1611">
      <c r="A1611" s="5" t="n"/>
      <c r="E1611" s="17" t="n"/>
    </row>
    <row r="1612">
      <c r="A1612" s="5" t="n"/>
      <c r="E1612" s="17" t="n"/>
    </row>
    <row r="1613">
      <c r="A1613" s="5" t="n"/>
      <c r="E1613" s="17" t="n"/>
    </row>
    <row r="1614">
      <c r="A1614" s="5" t="n"/>
      <c r="E1614" s="17" t="n"/>
    </row>
    <row r="1615">
      <c r="A1615" s="5" t="n"/>
      <c r="E1615" s="17" t="n"/>
    </row>
    <row r="1616">
      <c r="A1616" s="5" t="n"/>
      <c r="E1616" s="17" t="n"/>
    </row>
    <row r="1617">
      <c r="A1617" s="5" t="n"/>
      <c r="E1617" s="17" t="n"/>
    </row>
    <row r="1618">
      <c r="A1618" s="5" t="n"/>
      <c r="E1618" s="17" t="n"/>
    </row>
    <row r="1619">
      <c r="A1619" s="5" t="n"/>
      <c r="E1619" s="17" t="n"/>
    </row>
    <row r="1620">
      <c r="A1620" s="5" t="n"/>
      <c r="E1620" s="17" t="n"/>
    </row>
    <row r="1621">
      <c r="A1621" s="5" t="n"/>
      <c r="E1621" s="17" t="n"/>
    </row>
    <row r="1622">
      <c r="A1622" s="5" t="n"/>
      <c r="E1622" s="17" t="n"/>
    </row>
    <row r="1623">
      <c r="A1623" s="5" t="n"/>
      <c r="E1623" s="17" t="n"/>
    </row>
    <row r="1624">
      <c r="A1624" s="5" t="n"/>
      <c r="E1624" s="17" t="n"/>
    </row>
    <row r="1625">
      <c r="A1625" s="5" t="n"/>
      <c r="E1625" s="17" t="n"/>
    </row>
    <row r="1626">
      <c r="A1626" s="5" t="n"/>
      <c r="E1626" s="17" t="n"/>
    </row>
    <row r="1627">
      <c r="A1627" s="5" t="n"/>
      <c r="E1627" s="17" t="n"/>
    </row>
    <row r="1628">
      <c r="A1628" s="5" t="n"/>
      <c r="E1628" s="17" t="n"/>
    </row>
    <row r="1629">
      <c r="A1629" s="5" t="n"/>
      <c r="E1629" s="17" t="n"/>
    </row>
    <row r="1630">
      <c r="A1630" s="5" t="n"/>
      <c r="E1630" s="17" t="n"/>
    </row>
    <row r="1631">
      <c r="A1631" s="5" t="n"/>
      <c r="E1631" s="17" t="n"/>
    </row>
    <row r="1632">
      <c r="A1632" s="5" t="n"/>
      <c r="E1632" s="17" t="n"/>
    </row>
    <row r="1633">
      <c r="A1633" s="5" t="n"/>
      <c r="E1633" s="17" t="n"/>
    </row>
    <row r="1634">
      <c r="A1634" s="5" t="n"/>
      <c r="E1634" s="17" t="n"/>
    </row>
    <row r="1635">
      <c r="A1635" s="5" t="n"/>
      <c r="E1635" s="17" t="n"/>
    </row>
    <row r="1636">
      <c r="A1636" s="5" t="n"/>
      <c r="E1636" s="17" t="n"/>
    </row>
    <row r="1637">
      <c r="A1637" s="5" t="n"/>
      <c r="E1637" s="17" t="n"/>
    </row>
    <row r="1638">
      <c r="A1638" s="5" t="n"/>
      <c r="E1638" s="17" t="n"/>
    </row>
    <row r="1639">
      <c r="A1639" s="5" t="n"/>
      <c r="E1639" s="17" t="n"/>
    </row>
    <row r="1640">
      <c r="A1640" s="5" t="n"/>
      <c r="E1640" s="17" t="n"/>
    </row>
    <row r="1641">
      <c r="A1641" s="5" t="n"/>
      <c r="E1641" s="17" t="n"/>
    </row>
    <row r="1642">
      <c r="A1642" s="5" t="n"/>
      <c r="E1642" s="17" t="n"/>
    </row>
    <row r="1643">
      <c r="A1643" s="5" t="n"/>
      <c r="E1643" s="17" t="n"/>
    </row>
    <row r="1644">
      <c r="A1644" s="5" t="n"/>
      <c r="E1644" s="17" t="n"/>
    </row>
    <row r="1645">
      <c r="A1645" s="5" t="n"/>
      <c r="E1645" s="17" t="n"/>
    </row>
    <row r="1646">
      <c r="A1646" s="5" t="n"/>
      <c r="E1646" s="17" t="n"/>
    </row>
    <row r="1647">
      <c r="A1647" s="5" t="n"/>
      <c r="E1647" s="17" t="n"/>
    </row>
    <row r="1648">
      <c r="A1648" s="5" t="n"/>
      <c r="E1648" s="17" t="n"/>
    </row>
    <row r="1649">
      <c r="A1649" s="5" t="n"/>
      <c r="E1649" s="17" t="n"/>
    </row>
    <row r="1650">
      <c r="A1650" s="5" t="n"/>
      <c r="E1650" s="17" t="n"/>
    </row>
    <row r="1651">
      <c r="A1651" s="5" t="n"/>
      <c r="E1651" s="17" t="n"/>
    </row>
    <row r="1652">
      <c r="A1652" s="5" t="n"/>
      <c r="E1652" s="17" t="n"/>
    </row>
    <row r="1653">
      <c r="A1653" s="5" t="n"/>
      <c r="E1653" s="17" t="n"/>
    </row>
    <row r="1654">
      <c r="A1654" s="5" t="n"/>
      <c r="E1654" s="17" t="n"/>
    </row>
    <row r="1655">
      <c r="A1655" s="5" t="n"/>
      <c r="E1655" s="17" t="n"/>
    </row>
    <row r="1656">
      <c r="A1656" s="5" t="n"/>
      <c r="E1656" s="17" t="n"/>
    </row>
    <row r="1657">
      <c r="A1657" s="5" t="n"/>
      <c r="E1657" s="17" t="n"/>
    </row>
    <row r="1658">
      <c r="A1658" s="5" t="n"/>
      <c r="E1658" s="17" t="n"/>
    </row>
    <row r="1659">
      <c r="A1659" s="5" t="n"/>
      <c r="E1659" s="17" t="n"/>
    </row>
    <row r="1660">
      <c r="A1660" s="5" t="n"/>
      <c r="E1660" s="17" t="n"/>
    </row>
    <row r="1661">
      <c r="A1661" s="5" t="n"/>
      <c r="E1661" s="17" t="n"/>
    </row>
    <row r="1662">
      <c r="A1662" s="5" t="n"/>
      <c r="E1662" s="17" t="n"/>
    </row>
    <row r="1663">
      <c r="A1663" s="5" t="n"/>
      <c r="E1663" s="17" t="n"/>
    </row>
    <row r="1664">
      <c r="A1664" s="5" t="n"/>
      <c r="E1664" s="17" t="n"/>
    </row>
    <row r="1665">
      <c r="A1665" s="5" t="n"/>
      <c r="E1665" s="17" t="n"/>
    </row>
    <row r="1666">
      <c r="A1666" s="5" t="n"/>
      <c r="E1666" s="17" t="n"/>
    </row>
    <row r="1667">
      <c r="A1667" s="5" t="n"/>
      <c r="E1667" s="17" t="n"/>
    </row>
    <row r="1668">
      <c r="A1668" s="5" t="n"/>
      <c r="E1668" s="17" t="n"/>
    </row>
    <row r="1669">
      <c r="A1669" s="5" t="n"/>
      <c r="E1669" s="17" t="n"/>
    </row>
    <row r="1670">
      <c r="A1670" s="5" t="n"/>
      <c r="E1670" s="17" t="n"/>
    </row>
    <row r="1671">
      <c r="A1671" s="5" t="n"/>
      <c r="E1671" s="17" t="n"/>
    </row>
    <row r="1672">
      <c r="A1672" s="5" t="n"/>
      <c r="E1672" s="17" t="n"/>
    </row>
    <row r="1673">
      <c r="A1673" s="5" t="n"/>
      <c r="E1673" s="17" t="n"/>
    </row>
    <row r="1674">
      <c r="A1674" s="5" t="n"/>
      <c r="E1674" s="17" t="n"/>
    </row>
    <row r="1675">
      <c r="A1675" s="5" t="n"/>
      <c r="E1675" s="17" t="n"/>
    </row>
    <row r="1676">
      <c r="A1676" s="5" t="n"/>
      <c r="E1676" s="17" t="n"/>
    </row>
    <row r="1677">
      <c r="A1677" s="5" t="n"/>
      <c r="E1677" s="17" t="n"/>
    </row>
    <row r="1678">
      <c r="A1678" s="5" t="n"/>
      <c r="E1678" s="17" t="n"/>
    </row>
    <row r="1679">
      <c r="A1679" s="5" t="n"/>
      <c r="E1679" s="17" t="n"/>
    </row>
    <row r="1680">
      <c r="A1680" s="5" t="n"/>
      <c r="E1680" s="17" t="n"/>
    </row>
    <row r="1681">
      <c r="A1681" s="5" t="n"/>
      <c r="E1681" s="17" t="n"/>
    </row>
    <row r="1682">
      <c r="A1682" s="5" t="n"/>
      <c r="E1682" s="17" t="n"/>
    </row>
    <row r="1683">
      <c r="A1683" s="5" t="n"/>
      <c r="E1683" s="17" t="n"/>
    </row>
    <row r="1684">
      <c r="A1684" s="5" t="n"/>
      <c r="E1684" s="17" t="n"/>
    </row>
    <row r="1685">
      <c r="A1685" s="5" t="n"/>
      <c r="E1685" s="17" t="n"/>
    </row>
    <row r="1686">
      <c r="A1686" s="5" t="n"/>
      <c r="E1686" s="17" t="n"/>
    </row>
    <row r="1687">
      <c r="A1687" s="5" t="n"/>
      <c r="E1687" s="17" t="n"/>
    </row>
    <row r="1688">
      <c r="A1688" s="5" t="n"/>
      <c r="E1688" s="17" t="n"/>
    </row>
    <row r="1689">
      <c r="A1689" s="5" t="n"/>
      <c r="E1689" s="17" t="n"/>
    </row>
    <row r="1690">
      <c r="A1690" s="5" t="n"/>
      <c r="E1690" s="17" t="n"/>
    </row>
    <row r="1691">
      <c r="A1691" s="5" t="n"/>
      <c r="E1691" s="17" t="n"/>
    </row>
    <row r="1692">
      <c r="A1692" s="5" t="n"/>
      <c r="E1692" s="17" t="n"/>
    </row>
    <row r="1693">
      <c r="A1693" s="5" t="n"/>
      <c r="E1693" s="17" t="n"/>
    </row>
    <row r="1694">
      <c r="A1694" s="5" t="n"/>
      <c r="E1694" s="17" t="n"/>
    </row>
    <row r="1695">
      <c r="A1695" s="5" t="n"/>
      <c r="E1695" s="17" t="n"/>
    </row>
    <row r="1696">
      <c r="A1696" s="5" t="n"/>
      <c r="E1696" s="17" t="n"/>
    </row>
    <row r="1697">
      <c r="A1697" s="5" t="n"/>
      <c r="E1697" s="17" t="n"/>
    </row>
    <row r="1698">
      <c r="A1698" s="5" t="n"/>
      <c r="E1698" s="17" t="n"/>
    </row>
    <row r="1699">
      <c r="A1699" s="5" t="n"/>
      <c r="E1699" s="17" t="n"/>
    </row>
    <row r="1700">
      <c r="A1700" s="5" t="n"/>
      <c r="E1700" s="17" t="n"/>
    </row>
    <row r="1701">
      <c r="A1701" s="5" t="n"/>
      <c r="E1701" s="17" t="n"/>
    </row>
    <row r="1702">
      <c r="A1702" s="5" t="n"/>
      <c r="E1702" s="17" t="n"/>
    </row>
    <row r="1703">
      <c r="A1703" s="5" t="n"/>
      <c r="E1703" s="17" t="n"/>
    </row>
    <row r="1704">
      <c r="A1704" s="5" t="n"/>
      <c r="E1704" s="17" t="n"/>
    </row>
    <row r="1705">
      <c r="A1705" s="5" t="n"/>
      <c r="E1705" s="17" t="n"/>
    </row>
    <row r="1706">
      <c r="A1706" s="5" t="n"/>
      <c r="E1706" s="17" t="n"/>
    </row>
    <row r="1707">
      <c r="A1707" s="5" t="n"/>
      <c r="E1707" s="17" t="n"/>
    </row>
    <row r="1708">
      <c r="A1708" s="5" t="n"/>
      <c r="E1708" s="17" t="n"/>
    </row>
    <row r="1709">
      <c r="A1709" s="5" t="n"/>
      <c r="E1709" s="17" t="n"/>
    </row>
    <row r="1710">
      <c r="A1710" s="5" t="n"/>
      <c r="E1710" s="17" t="n"/>
    </row>
    <row r="1711">
      <c r="A1711" s="5" t="n"/>
      <c r="E1711" s="17" t="n"/>
    </row>
    <row r="1712">
      <c r="A1712" s="5" t="n"/>
      <c r="E1712" s="17" t="n"/>
    </row>
    <row r="1713">
      <c r="A1713" s="5" t="n"/>
      <c r="E1713" s="17" t="n"/>
    </row>
    <row r="1714">
      <c r="A1714" s="5" t="n"/>
      <c r="E1714" s="17" t="n"/>
    </row>
    <row r="1715">
      <c r="A1715" s="5" t="n"/>
      <c r="E1715" s="17" t="n"/>
    </row>
    <row r="1716">
      <c r="A1716" s="5" t="n"/>
      <c r="E1716" s="17" t="n"/>
    </row>
    <row r="1717">
      <c r="A1717" s="5" t="n"/>
      <c r="E1717" s="17" t="n"/>
    </row>
    <row r="1718">
      <c r="A1718" s="5" t="n"/>
      <c r="E1718" s="17" t="n"/>
    </row>
    <row r="1719">
      <c r="A1719" s="5" t="n"/>
      <c r="E1719" s="17" t="n"/>
    </row>
    <row r="1720">
      <c r="A1720" s="5" t="n"/>
      <c r="E1720" s="17" t="n"/>
    </row>
    <row r="1721">
      <c r="A1721" s="5" t="n"/>
      <c r="E1721" s="17" t="n"/>
    </row>
    <row r="1722">
      <c r="A1722" s="5" t="n"/>
      <c r="E1722" s="17" t="n"/>
    </row>
    <row r="1723">
      <c r="A1723" s="5" t="n"/>
      <c r="E1723" s="17" t="n"/>
    </row>
    <row r="1724">
      <c r="A1724" s="5" t="n"/>
      <c r="E1724" s="17" t="n"/>
    </row>
    <row r="1725">
      <c r="A1725" s="5" t="n"/>
      <c r="E1725" s="17" t="n"/>
    </row>
    <row r="1726">
      <c r="A1726" s="5" t="n"/>
      <c r="E1726" s="17" t="n"/>
    </row>
    <row r="1727">
      <c r="A1727" s="5" t="n"/>
      <c r="E1727" s="17" t="n"/>
    </row>
    <row r="1728">
      <c r="A1728" s="5" t="n"/>
      <c r="E1728" s="17" t="n"/>
    </row>
    <row r="1729">
      <c r="A1729" s="5" t="n"/>
      <c r="E1729" s="17" t="n"/>
    </row>
    <row r="1730">
      <c r="A1730" s="5" t="n"/>
      <c r="E1730" s="17" t="n"/>
    </row>
    <row r="1731">
      <c r="A1731" s="5" t="n"/>
      <c r="E1731" s="17" t="n"/>
    </row>
    <row r="1732">
      <c r="A1732" s="5" t="n"/>
      <c r="E1732" s="17" t="n"/>
    </row>
    <row r="1733">
      <c r="A1733" s="5" t="n"/>
      <c r="E1733" s="17" t="n"/>
    </row>
    <row r="1734">
      <c r="A1734" s="5" t="n"/>
      <c r="E1734" s="17" t="n"/>
    </row>
    <row r="1735">
      <c r="A1735" s="5" t="n"/>
      <c r="E1735" s="17" t="n"/>
    </row>
    <row r="1736">
      <c r="A1736" s="5" t="n"/>
      <c r="E1736" s="17" t="n"/>
    </row>
    <row r="1737">
      <c r="A1737" s="5" t="n"/>
      <c r="E1737" s="17" t="n"/>
    </row>
    <row r="1738">
      <c r="A1738" s="5" t="n"/>
      <c r="E1738" s="17" t="n"/>
    </row>
    <row r="1739">
      <c r="A1739" s="5" t="n"/>
      <c r="E1739" s="17" t="n"/>
    </row>
    <row r="1740">
      <c r="A1740" s="5" t="n"/>
      <c r="E1740" s="17" t="n"/>
    </row>
    <row r="1741">
      <c r="A1741" s="5" t="n"/>
      <c r="E1741" s="17" t="n"/>
    </row>
    <row r="1742">
      <c r="A1742" s="5" t="n"/>
      <c r="E1742" s="17" t="n"/>
    </row>
    <row r="1743">
      <c r="A1743" s="5" t="n"/>
      <c r="E1743" s="17" t="n"/>
    </row>
    <row r="1744">
      <c r="A1744" s="5" t="n"/>
      <c r="E1744" s="17" t="n"/>
    </row>
    <row r="1745">
      <c r="A1745" s="5" t="n"/>
      <c r="E1745" s="17" t="n"/>
    </row>
    <row r="1746">
      <c r="A1746" s="5" t="n"/>
      <c r="E1746" s="17" t="n"/>
    </row>
    <row r="1747">
      <c r="A1747" s="5" t="n"/>
      <c r="E1747" s="17" t="n"/>
    </row>
    <row r="1748">
      <c r="A1748" s="5" t="n"/>
      <c r="E1748" s="17" t="n"/>
    </row>
    <row r="1749">
      <c r="A1749" s="5" t="n"/>
      <c r="E1749" s="17" t="n"/>
    </row>
    <row r="1750">
      <c r="A1750" s="5" t="n"/>
      <c r="E1750" s="17" t="n"/>
    </row>
    <row r="1751">
      <c r="A1751" s="5" t="n"/>
      <c r="E1751" s="17" t="n"/>
    </row>
    <row r="1752">
      <c r="A1752" s="5" t="n"/>
      <c r="E1752" s="17" t="n"/>
    </row>
    <row r="1753">
      <c r="A1753" s="5" t="n"/>
      <c r="E1753" s="17" t="n"/>
    </row>
    <row r="1754">
      <c r="A1754" s="5" t="n"/>
      <c r="E1754" s="17" t="n"/>
    </row>
    <row r="1755">
      <c r="A1755" s="5" t="n"/>
      <c r="E1755" s="17" t="n"/>
    </row>
    <row r="1756">
      <c r="A1756" s="5" t="n"/>
      <c r="E1756" s="17" t="n"/>
    </row>
    <row r="1757">
      <c r="A1757" s="5" t="n"/>
      <c r="E1757" s="17" t="n"/>
    </row>
    <row r="1758">
      <c r="A1758" s="5" t="n"/>
      <c r="E1758" s="17" t="n"/>
    </row>
    <row r="1759">
      <c r="A1759" s="5" t="n"/>
      <c r="E1759" s="17" t="n"/>
    </row>
    <row r="1760">
      <c r="A1760" s="5" t="n"/>
      <c r="E1760" s="17" t="n"/>
    </row>
    <row r="1761">
      <c r="A1761" s="5" t="n"/>
      <c r="E1761" s="17" t="n"/>
    </row>
    <row r="1762">
      <c r="A1762" s="5" t="n"/>
      <c r="E1762" s="17" t="n"/>
    </row>
    <row r="1763">
      <c r="A1763" s="5" t="n"/>
      <c r="E1763" s="17" t="n"/>
    </row>
    <row r="1764">
      <c r="A1764" s="5" t="n"/>
      <c r="E1764" s="17" t="n"/>
    </row>
    <row r="1765">
      <c r="A1765" s="5" t="n"/>
      <c r="E1765" s="17" t="n"/>
    </row>
    <row r="1766">
      <c r="A1766" s="5" t="n"/>
      <c r="E1766" s="17" t="n"/>
    </row>
    <row r="1767">
      <c r="A1767" s="5" t="n"/>
      <c r="E1767" s="17" t="n"/>
    </row>
    <row r="1768">
      <c r="A1768" s="5" t="n"/>
      <c r="E1768" s="17" t="n"/>
    </row>
    <row r="1769">
      <c r="A1769" s="5" t="n"/>
      <c r="E1769" s="17" t="n"/>
    </row>
    <row r="1770">
      <c r="A1770" s="5" t="n"/>
      <c r="E1770" s="17" t="n"/>
    </row>
    <row r="1771">
      <c r="A1771" s="5" t="n"/>
      <c r="E1771" s="17" t="n"/>
    </row>
    <row r="1772">
      <c r="A1772" s="5" t="n"/>
      <c r="E1772" s="17" t="n"/>
    </row>
    <row r="1773">
      <c r="A1773" s="5" t="n"/>
      <c r="E1773" s="17" t="n"/>
    </row>
    <row r="1774">
      <c r="A1774" s="5" t="n"/>
      <c r="E1774" s="17" t="n"/>
    </row>
    <row r="1775">
      <c r="A1775" s="5" t="n"/>
      <c r="E1775" s="17" t="n"/>
    </row>
    <row r="1776">
      <c r="A1776" s="5" t="n"/>
      <c r="E1776" s="17" t="n"/>
    </row>
    <row r="1777">
      <c r="A1777" s="5" t="n"/>
      <c r="E1777" s="17" t="n"/>
    </row>
    <row r="1778">
      <c r="A1778" s="5" t="n"/>
      <c r="E1778" s="17" t="n"/>
    </row>
    <row r="1779">
      <c r="A1779" s="5" t="n"/>
      <c r="E1779" s="17" t="n"/>
    </row>
    <row r="1780">
      <c r="A1780" s="5" t="n"/>
      <c r="E1780" s="17" t="n"/>
    </row>
    <row r="1781">
      <c r="A1781" s="5" t="n"/>
      <c r="E1781" s="17" t="n"/>
    </row>
    <row r="1782">
      <c r="A1782" s="5" t="n"/>
      <c r="E1782" s="17" t="n"/>
    </row>
    <row r="1783">
      <c r="A1783" s="5" t="n"/>
      <c r="E1783" s="17" t="n"/>
    </row>
    <row r="1784">
      <c r="A1784" s="5" t="n"/>
      <c r="E1784" s="17" t="n"/>
    </row>
    <row r="1785">
      <c r="A1785" s="5" t="n"/>
      <c r="E1785" s="17" t="n"/>
    </row>
    <row r="1786">
      <c r="A1786" s="5" t="n"/>
      <c r="E1786" s="17" t="n"/>
    </row>
    <row r="1787">
      <c r="A1787" s="5" t="n"/>
      <c r="E1787" s="17" t="n"/>
    </row>
    <row r="1788">
      <c r="A1788" s="5" t="n"/>
      <c r="E1788" s="17" t="n"/>
    </row>
    <row r="1789">
      <c r="A1789" s="5" t="n"/>
      <c r="E1789" s="17" t="n"/>
    </row>
    <row r="1790">
      <c r="A1790" s="5" t="n"/>
      <c r="E1790" s="17" t="n"/>
    </row>
    <row r="1791">
      <c r="A1791" s="5" t="n"/>
      <c r="E1791" s="17" t="n"/>
    </row>
    <row r="1792">
      <c r="A1792" s="5" t="n"/>
      <c r="E1792" s="17" t="n"/>
    </row>
    <row r="1793">
      <c r="A1793" s="5" t="n"/>
      <c r="E1793" s="17" t="n"/>
    </row>
    <row r="1794">
      <c r="A1794" s="5" t="n"/>
      <c r="E1794" s="17" t="n"/>
    </row>
    <row r="1795">
      <c r="A1795" s="5" t="n"/>
      <c r="E1795" s="17" t="n"/>
    </row>
    <row r="1796">
      <c r="A1796" s="5" t="n"/>
      <c r="E1796" s="17" t="n"/>
    </row>
    <row r="1797">
      <c r="A1797" s="5" t="n"/>
      <c r="E1797" s="17" t="n"/>
    </row>
    <row r="1798">
      <c r="A1798" s="5" t="n"/>
      <c r="E1798" s="17" t="n"/>
    </row>
    <row r="1799">
      <c r="A1799" s="5" t="n"/>
      <c r="E1799" s="17" t="n"/>
    </row>
    <row r="1800">
      <c r="A1800" s="5" t="n"/>
      <c r="E1800" s="17" t="n"/>
    </row>
    <row r="1801">
      <c r="A1801" s="5" t="n"/>
      <c r="E1801" s="17" t="n"/>
    </row>
    <row r="1802">
      <c r="A1802" s="5" t="n"/>
      <c r="E1802" s="17" t="n"/>
    </row>
    <row r="1803">
      <c r="A1803" s="5" t="n"/>
      <c r="E1803" s="17" t="n"/>
    </row>
    <row r="1804">
      <c r="A1804" s="5" t="n"/>
      <c r="E1804" s="17" t="n"/>
    </row>
    <row r="1805">
      <c r="A1805" s="5" t="n"/>
      <c r="E1805" s="17" t="n"/>
    </row>
    <row r="1806">
      <c r="A1806" s="5" t="n"/>
      <c r="E1806" s="17" t="n"/>
    </row>
    <row r="1807">
      <c r="A1807" s="5" t="n"/>
      <c r="E1807" s="17" t="n"/>
    </row>
    <row r="1808">
      <c r="A1808" s="5" t="n"/>
      <c r="E1808" s="17" t="n"/>
    </row>
    <row r="1809">
      <c r="A1809" s="5" t="n"/>
      <c r="E1809" s="17" t="n"/>
    </row>
    <row r="1810">
      <c r="A1810" s="5" t="n"/>
      <c r="E1810" s="17" t="n"/>
    </row>
    <row r="1811">
      <c r="A1811" s="5" t="n"/>
      <c r="E1811" s="17" t="n"/>
    </row>
    <row r="1812">
      <c r="A1812" s="5" t="n"/>
      <c r="E1812" s="17" t="n"/>
    </row>
    <row r="1813">
      <c r="A1813" s="5" t="n"/>
      <c r="E1813" s="17" t="n"/>
    </row>
    <row r="1814">
      <c r="A1814" s="5" t="n"/>
      <c r="E1814" s="17" t="n"/>
    </row>
    <row r="1815">
      <c r="A1815" s="5" t="n"/>
      <c r="E1815" s="17" t="n"/>
    </row>
    <row r="1816">
      <c r="A1816" s="5" t="n"/>
      <c r="E1816" s="17" t="n"/>
    </row>
    <row r="1817">
      <c r="A1817" s="5" t="n"/>
      <c r="E1817" s="17" t="n"/>
    </row>
    <row r="1818">
      <c r="A1818" s="5" t="n"/>
      <c r="E1818" s="17" t="n"/>
    </row>
    <row r="1819">
      <c r="A1819" s="5" t="n"/>
      <c r="E1819" s="17" t="n"/>
    </row>
    <row r="1820">
      <c r="A1820" s="5" t="n"/>
      <c r="E1820" s="17" t="n"/>
    </row>
    <row r="1821">
      <c r="A1821" s="5" t="n"/>
      <c r="E1821" s="17" t="n"/>
    </row>
    <row r="1822">
      <c r="A1822" s="5" t="n"/>
      <c r="E1822" s="17" t="n"/>
    </row>
    <row r="1823">
      <c r="A1823" s="5" t="n"/>
      <c r="E1823" s="17" t="n"/>
    </row>
    <row r="1824">
      <c r="A1824" s="5" t="n"/>
      <c r="E1824" s="17" t="n"/>
    </row>
    <row r="1825">
      <c r="A1825" s="5" t="n"/>
      <c r="E1825" s="17" t="n"/>
    </row>
    <row r="1826">
      <c r="A1826" s="5" t="n"/>
      <c r="E1826" s="17" t="n"/>
    </row>
    <row r="1827">
      <c r="A1827" s="5" t="n"/>
      <c r="E1827" s="17" t="n"/>
    </row>
    <row r="1828">
      <c r="A1828" s="5" t="n"/>
      <c r="E1828" s="17" t="n"/>
    </row>
    <row r="1829">
      <c r="A1829" s="5" t="n"/>
      <c r="E1829" s="17" t="n"/>
    </row>
    <row r="1830">
      <c r="A1830" s="5" t="n"/>
      <c r="E1830" s="17" t="n"/>
    </row>
    <row r="1831">
      <c r="A1831" s="5" t="n"/>
      <c r="E1831" s="17" t="n"/>
    </row>
    <row r="1832">
      <c r="A1832" s="5" t="n"/>
      <c r="E1832" s="17" t="n"/>
    </row>
    <row r="1833">
      <c r="A1833" s="5" t="n"/>
      <c r="E1833" s="17" t="n"/>
    </row>
    <row r="1834">
      <c r="A1834" s="5" t="n"/>
      <c r="E1834" s="17" t="n"/>
    </row>
    <row r="1835">
      <c r="A1835" s="5" t="n"/>
      <c r="E1835" s="17" t="n"/>
    </row>
    <row r="1836">
      <c r="A1836" s="5" t="n"/>
      <c r="E1836" s="17" t="n"/>
    </row>
    <row r="1837">
      <c r="A1837" s="5" t="n"/>
      <c r="E1837" s="17" t="n"/>
    </row>
    <row r="1838">
      <c r="A1838" s="5" t="n"/>
      <c r="E1838" s="17" t="n"/>
    </row>
    <row r="1839">
      <c r="A1839" s="5" t="n"/>
      <c r="E1839" s="17" t="n"/>
    </row>
    <row r="1840">
      <c r="A1840" s="5" t="n"/>
      <c r="E1840" s="17" t="n"/>
    </row>
    <row r="1841">
      <c r="A1841" s="5" t="n"/>
      <c r="E1841" s="17" t="n"/>
    </row>
    <row r="1842">
      <c r="A1842" s="5" t="n"/>
      <c r="E1842" s="17" t="n"/>
    </row>
    <row r="1843">
      <c r="A1843" s="5" t="n"/>
      <c r="E1843" s="17" t="n"/>
    </row>
    <row r="1844">
      <c r="A1844" s="5" t="n"/>
      <c r="E1844" s="17" t="n"/>
    </row>
    <row r="1845">
      <c r="A1845" s="5" t="n"/>
      <c r="E1845" s="17" t="n"/>
    </row>
    <row r="1846">
      <c r="A1846" s="5" t="n"/>
      <c r="E1846" s="17" t="n"/>
    </row>
    <row r="1847">
      <c r="A1847" s="5" t="n"/>
      <c r="E1847" s="17" t="n"/>
    </row>
    <row r="1848">
      <c r="A1848" s="5" t="n"/>
      <c r="E1848" s="17" t="n"/>
    </row>
    <row r="1849">
      <c r="A1849" s="5" t="n"/>
      <c r="E1849" s="17" t="n"/>
    </row>
    <row r="1850">
      <c r="A1850" s="5" t="n"/>
      <c r="E1850" s="17" t="n"/>
    </row>
    <row r="1851">
      <c r="A1851" s="5" t="n"/>
      <c r="E1851" s="17" t="n"/>
    </row>
    <row r="1852">
      <c r="A1852" s="5" t="n"/>
      <c r="E1852" s="17" t="n"/>
    </row>
    <row r="1853">
      <c r="A1853" s="5" t="n"/>
      <c r="E1853" s="17" t="n"/>
    </row>
    <row r="1854">
      <c r="A1854" s="5" t="n"/>
      <c r="E1854" s="17" t="n"/>
    </row>
    <row r="1855">
      <c r="A1855" s="5" t="n"/>
      <c r="E1855" s="17" t="n"/>
    </row>
    <row r="1856">
      <c r="A1856" s="5" t="n"/>
      <c r="E1856" s="17" t="n"/>
    </row>
    <row r="1857">
      <c r="A1857" s="5" t="n"/>
      <c r="E1857" s="17" t="n"/>
    </row>
    <row r="1858">
      <c r="A1858" s="5" t="n"/>
      <c r="E1858" s="17" t="n"/>
    </row>
    <row r="1859">
      <c r="A1859" s="5" t="n"/>
      <c r="E1859" s="17" t="n"/>
    </row>
    <row r="1860">
      <c r="A1860" s="5" t="n"/>
      <c r="E1860" s="17" t="n"/>
    </row>
    <row r="1861">
      <c r="A1861" s="5" t="n"/>
      <c r="E1861" s="17" t="n"/>
    </row>
    <row r="1862">
      <c r="A1862" s="5" t="n"/>
      <c r="E1862" s="17" t="n"/>
    </row>
    <row r="1863">
      <c r="A1863" s="5" t="n"/>
      <c r="E1863" s="17" t="n"/>
    </row>
    <row r="1864">
      <c r="A1864" s="5" t="n"/>
      <c r="E1864" s="17" t="n"/>
    </row>
    <row r="1865">
      <c r="A1865" s="5" t="n"/>
      <c r="E1865" s="17" t="n"/>
    </row>
    <row r="1866">
      <c r="A1866" s="5" t="n"/>
      <c r="E1866" s="17" t="n"/>
    </row>
    <row r="1867">
      <c r="A1867" s="5" t="n"/>
      <c r="E1867" s="17" t="n"/>
    </row>
    <row r="1868">
      <c r="A1868" s="5" t="n"/>
      <c r="E1868" s="17" t="n"/>
    </row>
    <row r="1869">
      <c r="A1869" s="5" t="n"/>
      <c r="E1869" s="17" t="n"/>
    </row>
    <row r="1870">
      <c r="A1870" s="5" t="n"/>
      <c r="E1870" s="17" t="n"/>
    </row>
    <row r="1871">
      <c r="A1871" s="5" t="n"/>
      <c r="E1871" s="17" t="n"/>
    </row>
    <row r="1872">
      <c r="A1872" s="5" t="n"/>
      <c r="E1872" s="17" t="n"/>
    </row>
    <row r="1873">
      <c r="A1873" s="5" t="n"/>
      <c r="E1873" s="17" t="n"/>
    </row>
    <row r="1874">
      <c r="A1874" s="5" t="n"/>
      <c r="E1874" s="17" t="n"/>
    </row>
    <row r="1875">
      <c r="A1875" s="5" t="n"/>
      <c r="E1875" s="17" t="n"/>
    </row>
    <row r="1876">
      <c r="A1876" s="5" t="n"/>
      <c r="E1876" s="17" t="n"/>
    </row>
    <row r="1877">
      <c r="A1877" s="5" t="n"/>
      <c r="E1877" s="17" t="n"/>
    </row>
    <row r="1878">
      <c r="A1878" s="5" t="n"/>
      <c r="E1878" s="17" t="n"/>
    </row>
    <row r="1879">
      <c r="A1879" s="5" t="n"/>
      <c r="E1879" s="17" t="n"/>
    </row>
    <row r="1880">
      <c r="A1880" s="5" t="n"/>
      <c r="E1880" s="17" t="n"/>
    </row>
    <row r="1881">
      <c r="A1881" s="5" t="n"/>
      <c r="E1881" s="17" t="n"/>
    </row>
    <row r="1882">
      <c r="A1882" s="5" t="n"/>
      <c r="E1882" s="17" t="n"/>
    </row>
    <row r="1883">
      <c r="A1883" s="5" t="n"/>
      <c r="E1883" s="17" t="n"/>
    </row>
    <row r="1884">
      <c r="A1884" s="5" t="n"/>
      <c r="E1884" s="17" t="n"/>
    </row>
    <row r="1885">
      <c r="A1885" s="5" t="n"/>
      <c r="E1885" s="17" t="n"/>
    </row>
    <row r="1886">
      <c r="A1886" s="5" t="n"/>
      <c r="E1886" s="17" t="n"/>
    </row>
    <row r="1887">
      <c r="A1887" s="5" t="n"/>
      <c r="E1887" s="17" t="n"/>
    </row>
    <row r="1888">
      <c r="A1888" s="5" t="n"/>
      <c r="E1888" s="17" t="n"/>
    </row>
    <row r="1889">
      <c r="A1889" s="5" t="n"/>
      <c r="E1889" s="17" t="n"/>
    </row>
    <row r="1890">
      <c r="A1890" s="5" t="n"/>
      <c r="E1890" s="17" t="n"/>
    </row>
    <row r="1891">
      <c r="A1891" s="5" t="n"/>
      <c r="E1891" s="17" t="n"/>
    </row>
    <row r="1892">
      <c r="A1892" s="5" t="n"/>
      <c r="E1892" s="17" t="n"/>
    </row>
    <row r="1893">
      <c r="A1893" s="5" t="n"/>
      <c r="E1893" s="17" t="n"/>
    </row>
    <row r="1894">
      <c r="A1894" s="5" t="n"/>
      <c r="E1894" s="17" t="n"/>
    </row>
    <row r="1895">
      <c r="A1895" s="5" t="n"/>
      <c r="E1895" s="17" t="n"/>
    </row>
    <row r="1896">
      <c r="A1896" s="5" t="n"/>
      <c r="E1896" s="17" t="n"/>
    </row>
    <row r="1897">
      <c r="A1897" s="5" t="n"/>
      <c r="E1897" s="17" t="n"/>
    </row>
    <row r="1898">
      <c r="A1898" s="5" t="n"/>
      <c r="E1898" s="17" t="n"/>
    </row>
    <row r="1899">
      <c r="A1899" s="5" t="n"/>
      <c r="E1899" s="17" t="n"/>
    </row>
    <row r="1900">
      <c r="A1900" s="5" t="n"/>
      <c r="E1900" s="17" t="n"/>
    </row>
    <row r="1901">
      <c r="A1901" s="5" t="n"/>
      <c r="E1901" s="17" t="n"/>
    </row>
    <row r="1902">
      <c r="A1902" s="5" t="n"/>
      <c r="E1902" s="17" t="n"/>
    </row>
    <row r="1903">
      <c r="A1903" s="5" t="n"/>
      <c r="E1903" s="17" t="n"/>
    </row>
    <row r="1904">
      <c r="A1904" s="5" t="n"/>
      <c r="E1904" s="17" t="n"/>
    </row>
    <row r="1905">
      <c r="A1905" s="5" t="n"/>
      <c r="E1905" s="17" t="n"/>
    </row>
    <row r="1906">
      <c r="A1906" s="5" t="n"/>
      <c r="E1906" s="17" t="n"/>
    </row>
    <row r="1907">
      <c r="A1907" s="5" t="n"/>
      <c r="E1907" s="17" t="n"/>
    </row>
    <row r="1908">
      <c r="A1908" s="5" t="n"/>
      <c r="E1908" s="17" t="n"/>
    </row>
    <row r="1909">
      <c r="A1909" s="5" t="n"/>
      <c r="E1909" s="17" t="n"/>
    </row>
    <row r="1910">
      <c r="A1910" s="5" t="n"/>
      <c r="E1910" s="17" t="n"/>
    </row>
    <row r="1911">
      <c r="A1911" s="5" t="n"/>
      <c r="E1911" s="17" t="n"/>
    </row>
    <row r="1912">
      <c r="A1912" s="5" t="n"/>
      <c r="E1912" s="17" t="n"/>
    </row>
    <row r="1913">
      <c r="A1913" s="5" t="n"/>
      <c r="E1913" s="17" t="n"/>
    </row>
    <row r="1914">
      <c r="A1914" s="5" t="n"/>
      <c r="E1914" s="17" t="n"/>
    </row>
    <row r="1915">
      <c r="A1915" s="5" t="n"/>
      <c r="E1915" s="17" t="n"/>
    </row>
    <row r="1916">
      <c r="A1916" s="5" t="n"/>
      <c r="E1916" s="17" t="n"/>
    </row>
    <row r="1917">
      <c r="A1917" s="5" t="n"/>
      <c r="E1917" s="17" t="n"/>
    </row>
    <row r="1918">
      <c r="A1918" s="5" t="n"/>
      <c r="E1918" s="17" t="n"/>
    </row>
    <row r="1919">
      <c r="A1919" s="5" t="n"/>
      <c r="E1919" s="17" t="n"/>
    </row>
    <row r="1920">
      <c r="A1920" s="5" t="n"/>
      <c r="E1920" s="17" t="n"/>
    </row>
    <row r="1921">
      <c r="A1921" s="5" t="n"/>
      <c r="E1921" s="17" t="n"/>
    </row>
    <row r="1922">
      <c r="A1922" s="5" t="n"/>
      <c r="E1922" s="17" t="n"/>
    </row>
    <row r="1923">
      <c r="A1923" s="5" t="n"/>
      <c r="E1923" s="17" t="n"/>
    </row>
    <row r="1924">
      <c r="A1924" s="5" t="n"/>
      <c r="E1924" s="17" t="n"/>
    </row>
    <row r="1925">
      <c r="A1925" s="5" t="n"/>
      <c r="E1925" s="17" t="n"/>
    </row>
    <row r="1926">
      <c r="A1926" s="5" t="n"/>
      <c r="E1926" s="17" t="n"/>
    </row>
    <row r="1927">
      <c r="A1927" s="5" t="n"/>
      <c r="E1927" s="17" t="n"/>
    </row>
    <row r="1928">
      <c r="A1928" s="5" t="n"/>
      <c r="E1928" s="17" t="n"/>
    </row>
    <row r="1929">
      <c r="A1929" s="5" t="n"/>
      <c r="E1929" s="17" t="n"/>
    </row>
    <row r="1930">
      <c r="A1930" s="5" t="n"/>
      <c r="E1930" s="17" t="n"/>
    </row>
    <row r="1931">
      <c r="A1931" s="5" t="n"/>
      <c r="E1931" s="17" t="n"/>
    </row>
    <row r="1932">
      <c r="A1932" s="5" t="n"/>
      <c r="E1932" s="17" t="n"/>
    </row>
    <row r="1933">
      <c r="A1933" s="5" t="n"/>
      <c r="E1933" s="17" t="n"/>
    </row>
    <row r="1934">
      <c r="A1934" s="5" t="n"/>
      <c r="E1934" s="17" t="n"/>
    </row>
    <row r="1935">
      <c r="A1935" s="5" t="n"/>
      <c r="E1935" s="17" t="n"/>
    </row>
    <row r="1936">
      <c r="A1936" s="5" t="n"/>
      <c r="E1936" s="17" t="n"/>
    </row>
    <row r="1937">
      <c r="A1937" s="5" t="n"/>
      <c r="E1937" s="17" t="n"/>
    </row>
    <row r="1938">
      <c r="A1938" s="5" t="n"/>
      <c r="E1938" s="17" t="n"/>
    </row>
    <row r="1939">
      <c r="A1939" s="5" t="n"/>
      <c r="E1939" s="17" t="n"/>
    </row>
    <row r="1940">
      <c r="A1940" s="5" t="n"/>
      <c r="E1940" s="17" t="n"/>
    </row>
    <row r="1941">
      <c r="A1941" s="5" t="n"/>
      <c r="E1941" s="17" t="n"/>
    </row>
    <row r="1942">
      <c r="A1942" s="5" t="n"/>
      <c r="E1942" s="17" t="n"/>
    </row>
    <row r="1943">
      <c r="A1943" s="5" t="n"/>
      <c r="E1943" s="17" t="n"/>
    </row>
    <row r="1944">
      <c r="A1944" s="5" t="n"/>
      <c r="E1944" s="17" t="n"/>
    </row>
    <row r="1945">
      <c r="A1945" s="5" t="n"/>
      <c r="E1945" s="17" t="n"/>
    </row>
    <row r="1946">
      <c r="A1946" s="5" t="n"/>
      <c r="E1946" s="17" t="n"/>
    </row>
    <row r="1947">
      <c r="A1947" s="5" t="n"/>
      <c r="E1947" s="17" t="n"/>
    </row>
    <row r="1948">
      <c r="A1948" s="5" t="n"/>
      <c r="E1948" s="17" t="n"/>
    </row>
    <row r="1949">
      <c r="A1949" s="5" t="n"/>
      <c r="E1949" s="17" t="n"/>
    </row>
    <row r="1950">
      <c r="A1950" s="5" t="n"/>
      <c r="E1950" s="17" t="n"/>
    </row>
    <row r="1951">
      <c r="A1951" s="5" t="n"/>
      <c r="E1951" s="17" t="n"/>
    </row>
    <row r="1952">
      <c r="A1952" s="5" t="n"/>
      <c r="E1952" s="17" t="n"/>
    </row>
    <row r="1953">
      <c r="A1953" s="5" t="n"/>
      <c r="E1953" s="17" t="n"/>
    </row>
    <row r="1954">
      <c r="A1954" s="5" t="n"/>
      <c r="E1954" s="17" t="n"/>
    </row>
    <row r="1955">
      <c r="A1955" s="5" t="n"/>
      <c r="E1955" s="17" t="n"/>
    </row>
    <row r="1956">
      <c r="A1956" s="5" t="n"/>
      <c r="E1956" s="17" t="n"/>
    </row>
    <row r="1957">
      <c r="A1957" s="5" t="n"/>
      <c r="E1957" s="17" t="n"/>
    </row>
    <row r="1958">
      <c r="A1958" s="5" t="n"/>
      <c r="E1958" s="17" t="n"/>
    </row>
    <row r="1959">
      <c r="A1959" s="5" t="n"/>
      <c r="E1959" s="17" t="n"/>
    </row>
    <row r="1960">
      <c r="A1960" s="5" t="n"/>
      <c r="E1960" s="17" t="n"/>
    </row>
    <row r="1961">
      <c r="A1961" s="5" t="n"/>
      <c r="E1961" s="17" t="n"/>
    </row>
    <row r="1962">
      <c r="A1962" s="5" t="n"/>
      <c r="E1962" s="17" t="n"/>
    </row>
    <row r="1963">
      <c r="A1963" s="5" t="n"/>
      <c r="E1963" s="17" t="n"/>
    </row>
    <row r="1964">
      <c r="A1964" s="5" t="n"/>
      <c r="E1964" s="17" t="n"/>
    </row>
    <row r="1965">
      <c r="A1965" s="5" t="n"/>
      <c r="E1965" s="17" t="n"/>
    </row>
    <row r="1966">
      <c r="A1966" s="5" t="n"/>
      <c r="E1966" s="17" t="n"/>
    </row>
    <row r="1967">
      <c r="A1967" s="5" t="n"/>
      <c r="E1967" s="17" t="n"/>
    </row>
    <row r="1968">
      <c r="A1968" s="5" t="n"/>
      <c r="E1968" s="17" t="n"/>
    </row>
    <row r="1969">
      <c r="A1969" s="5" t="n"/>
      <c r="E1969" s="17" t="n"/>
    </row>
    <row r="1970">
      <c r="A1970" s="5" t="n"/>
      <c r="E1970" s="17" t="n"/>
    </row>
    <row r="1971">
      <c r="A1971" s="5" t="n"/>
      <c r="E1971" s="17" t="n"/>
    </row>
    <row r="1972">
      <c r="A1972" s="5" t="n"/>
      <c r="E1972" s="17" t="n"/>
    </row>
    <row r="1973">
      <c r="A1973" s="5" t="n"/>
      <c r="E1973" s="17" t="n"/>
    </row>
    <row r="1974">
      <c r="A1974" s="5" t="n"/>
      <c r="E1974" s="17" t="n"/>
    </row>
    <row r="1975">
      <c r="A1975" s="5" t="n"/>
      <c r="E1975" s="17" t="n"/>
    </row>
    <row r="1976">
      <c r="A1976" s="5" t="n"/>
      <c r="E1976" s="17" t="n"/>
    </row>
    <row r="1977">
      <c r="A1977" s="5" t="n"/>
      <c r="E1977" s="17" t="n"/>
    </row>
    <row r="1978">
      <c r="A1978" s="5" t="n"/>
      <c r="E1978" s="17" t="n"/>
    </row>
    <row r="1979">
      <c r="A1979" s="5" t="n"/>
      <c r="E1979" s="17" t="n"/>
    </row>
    <row r="1980">
      <c r="A1980" s="5" t="n"/>
      <c r="E1980" s="17" t="n"/>
    </row>
    <row r="1981">
      <c r="A1981" s="5" t="n"/>
      <c r="E1981" s="17" t="n"/>
    </row>
    <row r="1982">
      <c r="A1982" s="5" t="n"/>
      <c r="E1982" s="17" t="n"/>
    </row>
    <row r="1983">
      <c r="A1983" s="5" t="n"/>
      <c r="E1983" s="17" t="n"/>
    </row>
    <row r="1984">
      <c r="A1984" s="5" t="n"/>
      <c r="E1984" s="17" t="n"/>
    </row>
    <row r="1985">
      <c r="A1985" s="5" t="n"/>
      <c r="E1985" s="17" t="n"/>
    </row>
    <row r="1986">
      <c r="A1986" s="5" t="n"/>
      <c r="E1986" s="17" t="n"/>
    </row>
    <row r="1987">
      <c r="A1987" s="5" t="n"/>
      <c r="E1987" s="17" t="n"/>
    </row>
    <row r="1988">
      <c r="A1988" s="5" t="n"/>
      <c r="E1988" s="17" t="n"/>
    </row>
    <row r="1989">
      <c r="A1989" s="5" t="n"/>
      <c r="E1989" s="17" t="n"/>
    </row>
    <row r="1990">
      <c r="A1990" s="5" t="n"/>
      <c r="E1990" s="17" t="n"/>
    </row>
    <row r="1991">
      <c r="A1991" s="5" t="n"/>
      <c r="E1991" s="17" t="n"/>
    </row>
    <row r="1992">
      <c r="A1992" s="5" t="n"/>
      <c r="E1992" s="17" t="n"/>
    </row>
    <row r="1993">
      <c r="A1993" s="5" t="n"/>
      <c r="E1993" s="17" t="n"/>
    </row>
    <row r="1994">
      <c r="A1994" s="5" t="n"/>
      <c r="E1994" s="17" t="n"/>
    </row>
    <row r="1995">
      <c r="A1995" s="5" t="n"/>
      <c r="E1995" s="17" t="n"/>
    </row>
    <row r="1996">
      <c r="A1996" s="5" t="n"/>
      <c r="E1996" s="17" t="n"/>
    </row>
    <row r="1997">
      <c r="A1997" s="5" t="n"/>
      <c r="E1997" s="17" t="n"/>
    </row>
    <row r="1998">
      <c r="A1998" s="5" t="n"/>
      <c r="E1998" s="17" t="n"/>
    </row>
    <row r="1999">
      <c r="A1999" s="5" t="n"/>
      <c r="E1999" s="17" t="n"/>
    </row>
    <row r="2000">
      <c r="A2000" s="5" t="n"/>
      <c r="E2000" s="17" t="n"/>
    </row>
    <row r="2001">
      <c r="A2001" s="5" t="n"/>
      <c r="E2001" s="17" t="n"/>
    </row>
    <row r="2002">
      <c r="A2002" s="5" t="n"/>
      <c r="E2002" s="17" t="n"/>
    </row>
    <row r="2003">
      <c r="A2003" s="5" t="n"/>
      <c r="E2003" s="17" t="n"/>
    </row>
    <row r="2004">
      <c r="A2004" s="5" t="n"/>
      <c r="E2004" s="17" t="n"/>
    </row>
    <row r="2005">
      <c r="A2005" s="5" t="n"/>
      <c r="E2005" s="17" t="n"/>
    </row>
    <row r="2006">
      <c r="A2006" s="5" t="n"/>
      <c r="E2006" s="17" t="n"/>
    </row>
    <row r="2007">
      <c r="A2007" s="5" t="n"/>
      <c r="E2007" s="17" t="n"/>
    </row>
    <row r="2008">
      <c r="A2008" s="5" t="n"/>
      <c r="E2008" s="17" t="n"/>
    </row>
    <row r="2009">
      <c r="A2009" s="5" t="n"/>
      <c r="E2009" s="17" t="n"/>
    </row>
    <row r="2010">
      <c r="A2010" s="5" t="n"/>
      <c r="E2010" s="17" t="n"/>
    </row>
    <row r="2011">
      <c r="A2011" s="5" t="n"/>
      <c r="E2011" s="17" t="n"/>
    </row>
    <row r="2012">
      <c r="A2012" s="5" t="n"/>
      <c r="E2012" s="17" t="n"/>
    </row>
    <row r="2013">
      <c r="A2013" s="5" t="n"/>
      <c r="E2013" s="17" t="n"/>
    </row>
    <row r="2014">
      <c r="A2014" s="5" t="n"/>
      <c r="E2014" s="17" t="n"/>
    </row>
    <row r="2015">
      <c r="A2015" s="5" t="n"/>
      <c r="E2015" s="17" t="n"/>
    </row>
    <row r="2016">
      <c r="A2016" s="5" t="n"/>
      <c r="E2016" s="17" t="n"/>
    </row>
    <row r="2017">
      <c r="A2017" s="5" t="n"/>
      <c r="E2017" s="17" t="n"/>
    </row>
    <row r="2018">
      <c r="A2018" s="5" t="n"/>
      <c r="E2018" s="17" t="n"/>
    </row>
    <row r="2019">
      <c r="A2019" s="5" t="n"/>
      <c r="E2019" s="17" t="n"/>
    </row>
    <row r="2020">
      <c r="A2020" s="5" t="n"/>
      <c r="E2020" s="17" t="n"/>
    </row>
    <row r="2021">
      <c r="A2021" s="5" t="n"/>
      <c r="E2021" s="17" t="n"/>
    </row>
    <row r="2022">
      <c r="A2022" s="5" t="n"/>
      <c r="E2022" s="17" t="n"/>
    </row>
    <row r="2023">
      <c r="A2023" s="5" t="n"/>
      <c r="E2023" s="17" t="n"/>
    </row>
    <row r="2024">
      <c r="A2024" s="5" t="n"/>
      <c r="E2024" s="17" t="n"/>
    </row>
    <row r="2025">
      <c r="A2025" s="5" t="n"/>
      <c r="E2025" s="17" t="n"/>
    </row>
    <row r="2026">
      <c r="A2026" s="5" t="n"/>
      <c r="E2026" s="17" t="n"/>
    </row>
    <row r="2027">
      <c r="A2027" s="5" t="n"/>
      <c r="E2027" s="17" t="n"/>
    </row>
    <row r="2028">
      <c r="A2028" s="5" t="n"/>
      <c r="E2028" s="17" t="n"/>
    </row>
    <row r="2029">
      <c r="A2029" s="5" t="n"/>
      <c r="E2029" s="17" t="n"/>
    </row>
    <row r="2030">
      <c r="A2030" s="5" t="n"/>
      <c r="E2030" s="17" t="n"/>
    </row>
    <row r="2031">
      <c r="A2031" s="5" t="n"/>
      <c r="E2031" s="17" t="n"/>
    </row>
    <row r="2032">
      <c r="A2032" s="5" t="n"/>
      <c r="E2032" s="17" t="n"/>
    </row>
    <row r="2033">
      <c r="A2033" s="5" t="n"/>
      <c r="E2033" s="17" t="n"/>
    </row>
    <row r="2034">
      <c r="A2034" s="5" t="n"/>
      <c r="E2034" s="17" t="n"/>
    </row>
    <row r="2035">
      <c r="A2035" s="5" t="n"/>
      <c r="E2035" s="17" t="n"/>
    </row>
    <row r="2036">
      <c r="A2036" s="5" t="n"/>
      <c r="E2036" s="17" t="n"/>
    </row>
    <row r="2037">
      <c r="A2037" s="5" t="n"/>
      <c r="E2037" s="17" t="n"/>
    </row>
    <row r="2038">
      <c r="A2038" s="5" t="n"/>
      <c r="E2038" s="17" t="n"/>
    </row>
    <row r="2039">
      <c r="A2039" s="5" t="n"/>
      <c r="E2039" s="17" t="n"/>
    </row>
    <row r="2040">
      <c r="A2040" s="5" t="n"/>
      <c r="E2040" s="17" t="n"/>
    </row>
    <row r="2041">
      <c r="A2041" s="5" t="n"/>
      <c r="E2041" s="17" t="n"/>
    </row>
    <row r="2042">
      <c r="A2042" s="5" t="n"/>
      <c r="E2042" s="17" t="n"/>
    </row>
    <row r="2043">
      <c r="A2043" s="5" t="n"/>
      <c r="E2043" s="17" t="n"/>
    </row>
    <row r="2044">
      <c r="A2044" s="5" t="n"/>
      <c r="E2044" s="17" t="n"/>
    </row>
    <row r="2045">
      <c r="A2045" s="5" t="n"/>
      <c r="E2045" s="17" t="n"/>
    </row>
    <row r="2046">
      <c r="A2046" s="5" t="n"/>
      <c r="E2046" s="17" t="n"/>
    </row>
    <row r="2047">
      <c r="A2047" s="5" t="n"/>
      <c r="E2047" s="17" t="n"/>
    </row>
    <row r="2048">
      <c r="A2048" s="5" t="n"/>
      <c r="E2048" s="17" t="n"/>
    </row>
    <row r="2049">
      <c r="A2049" s="5" t="n"/>
      <c r="E2049" s="17" t="n"/>
    </row>
    <row r="2050">
      <c r="A2050" s="5" t="n"/>
      <c r="E2050" s="17" t="n"/>
    </row>
    <row r="2051">
      <c r="A2051" s="5" t="n"/>
      <c r="E2051" s="17" t="n"/>
    </row>
    <row r="2052">
      <c r="A2052" s="5" t="n"/>
      <c r="E2052" s="17" t="n"/>
    </row>
    <row r="2053">
      <c r="A2053" s="5" t="n"/>
      <c r="E2053" s="17" t="n"/>
    </row>
    <row r="2054">
      <c r="A2054" s="5" t="n"/>
      <c r="E2054" s="17" t="n"/>
    </row>
    <row r="2055">
      <c r="A2055" s="5" t="n"/>
      <c r="E2055" s="17" t="n"/>
    </row>
    <row r="2056">
      <c r="A2056" s="5" t="n"/>
      <c r="E2056" s="17" t="n"/>
    </row>
    <row r="2057">
      <c r="A2057" s="5" t="n"/>
      <c r="E2057" s="17" t="n"/>
    </row>
    <row r="2058">
      <c r="A2058" s="5" t="n"/>
      <c r="E2058" s="17" t="n"/>
    </row>
    <row r="2059">
      <c r="A2059" s="5" t="n"/>
      <c r="E2059" s="17" t="n"/>
    </row>
    <row r="2060">
      <c r="A2060" s="5" t="n"/>
      <c r="E2060" s="17" t="n"/>
    </row>
    <row r="2061">
      <c r="A2061" s="5" t="n"/>
      <c r="E2061" s="17" t="n"/>
    </row>
    <row r="2062">
      <c r="A2062" s="5" t="n"/>
      <c r="E2062" s="17" t="n"/>
    </row>
    <row r="2063">
      <c r="A2063" s="5" t="n"/>
      <c r="E2063" s="17" t="n"/>
    </row>
    <row r="2064">
      <c r="A2064" s="5" t="n"/>
      <c r="E2064" s="17" t="n"/>
    </row>
    <row r="2065">
      <c r="A2065" s="5" t="n"/>
      <c r="E2065" s="17" t="n"/>
    </row>
    <row r="2066">
      <c r="A2066" s="5" t="n"/>
      <c r="E2066" s="17" t="n"/>
    </row>
    <row r="2067">
      <c r="A2067" s="5" t="n"/>
      <c r="E2067" s="17" t="n"/>
    </row>
    <row r="2068">
      <c r="A2068" s="5" t="n"/>
      <c r="E2068" s="17" t="n"/>
    </row>
    <row r="2069">
      <c r="A2069" s="5" t="n"/>
      <c r="E2069" s="17" t="n"/>
    </row>
    <row r="2070">
      <c r="A2070" s="5" t="n"/>
      <c r="E2070" s="17" t="n"/>
    </row>
    <row r="2071">
      <c r="A2071" s="5" t="n"/>
      <c r="E2071" s="17" t="n"/>
    </row>
    <row r="2072">
      <c r="A2072" s="5" t="n"/>
      <c r="E2072" s="17" t="n"/>
    </row>
    <row r="2073">
      <c r="A2073" s="5" t="n"/>
      <c r="E2073" s="17" t="n"/>
    </row>
    <row r="2074">
      <c r="A2074" s="5" t="n"/>
      <c r="E2074" s="17" t="n"/>
    </row>
    <row r="2075">
      <c r="A2075" s="5" t="n"/>
      <c r="E2075" s="17" t="n"/>
    </row>
    <row r="2076">
      <c r="A2076" s="5" t="n"/>
      <c r="E2076" s="17" t="n"/>
    </row>
    <row r="2077">
      <c r="A2077" s="5" t="n"/>
      <c r="E2077" s="17" t="n"/>
    </row>
    <row r="2078">
      <c r="A2078" s="5" t="n"/>
      <c r="E2078" s="17" t="n"/>
    </row>
    <row r="2079">
      <c r="A2079" s="5" t="n"/>
      <c r="E2079" s="17" t="n"/>
    </row>
    <row r="2080">
      <c r="A2080" s="5" t="n"/>
      <c r="E2080" s="17" t="n"/>
    </row>
    <row r="2081">
      <c r="A2081" s="5" t="n"/>
      <c r="E2081" s="17" t="n"/>
    </row>
    <row r="2082">
      <c r="A2082" s="5" t="n"/>
      <c r="E2082" s="17" t="n"/>
    </row>
    <row r="2083">
      <c r="A2083" s="5" t="n"/>
      <c r="E2083" s="17" t="n"/>
    </row>
    <row r="2084">
      <c r="A2084" s="5" t="n"/>
      <c r="E2084" s="17" t="n"/>
    </row>
    <row r="2085">
      <c r="A2085" s="5" t="n"/>
      <c r="E2085" s="17" t="n"/>
    </row>
    <row r="2086">
      <c r="A2086" s="5" t="n"/>
      <c r="E2086" s="17" t="n"/>
    </row>
    <row r="2087">
      <c r="A2087" s="5" t="n"/>
      <c r="E2087" s="17" t="n"/>
    </row>
    <row r="2088">
      <c r="A2088" s="5" t="n"/>
      <c r="E2088" s="17" t="n"/>
    </row>
    <row r="2089">
      <c r="A2089" s="5" t="n"/>
      <c r="E2089" s="17" t="n"/>
    </row>
    <row r="2090">
      <c r="A2090" s="5" t="n"/>
      <c r="E2090" s="17" t="n"/>
    </row>
    <row r="2091">
      <c r="A2091" s="5" t="n"/>
      <c r="E2091" s="17" t="n"/>
    </row>
    <row r="2092">
      <c r="A2092" s="5" t="n"/>
      <c r="E2092" s="17" t="n"/>
    </row>
    <row r="2093">
      <c r="A2093" s="5" t="n"/>
      <c r="E2093" s="17" t="n"/>
    </row>
    <row r="2094">
      <c r="A2094" s="5" t="n"/>
      <c r="E2094" s="17" t="n"/>
    </row>
    <row r="2095">
      <c r="A2095" s="5" t="n"/>
      <c r="E2095" s="17" t="n"/>
    </row>
    <row r="2096">
      <c r="A2096" s="5" t="n"/>
      <c r="E2096" s="17" t="n"/>
    </row>
    <row r="2097">
      <c r="A2097" s="5" t="n"/>
      <c r="E2097" s="17" t="n"/>
    </row>
    <row r="2098">
      <c r="A2098" s="5" t="n"/>
      <c r="E2098" s="17" t="n"/>
    </row>
    <row r="2099">
      <c r="A2099" s="5" t="n"/>
      <c r="E2099" s="17" t="n"/>
    </row>
    <row r="2100">
      <c r="A2100" s="5" t="n"/>
      <c r="E2100" s="17" t="n"/>
    </row>
    <row r="2101">
      <c r="A2101" s="5" t="n"/>
      <c r="E2101" s="17" t="n"/>
    </row>
    <row r="2102">
      <c r="A2102" s="5" t="n"/>
      <c r="E2102" s="17" t="n"/>
    </row>
    <row r="2103">
      <c r="A2103" s="5" t="n"/>
      <c r="E2103" s="17" t="n"/>
    </row>
    <row r="2104">
      <c r="A2104" s="5" t="n"/>
      <c r="E2104" s="17" t="n"/>
    </row>
    <row r="2105">
      <c r="A2105" s="5" t="n"/>
      <c r="E2105" s="17" t="n"/>
    </row>
    <row r="2106">
      <c r="A2106" s="5" t="n"/>
      <c r="E2106" s="17" t="n"/>
    </row>
    <row r="2107">
      <c r="A2107" s="5" t="n"/>
      <c r="E2107" s="17" t="n"/>
    </row>
    <row r="2108">
      <c r="A2108" s="5" t="n"/>
      <c r="E2108" s="17" t="n"/>
    </row>
    <row r="2109">
      <c r="A2109" s="5" t="n"/>
      <c r="E2109" s="17" t="n"/>
    </row>
    <row r="2110">
      <c r="A2110" s="5" t="n"/>
      <c r="E2110" s="17" t="n"/>
    </row>
    <row r="2111">
      <c r="A2111" s="5" t="n"/>
      <c r="E2111" s="17" t="n"/>
    </row>
    <row r="2112">
      <c r="A2112" s="5" t="n"/>
      <c r="E2112" s="17" t="n"/>
    </row>
    <row r="2113">
      <c r="A2113" s="5" t="n"/>
      <c r="E2113" s="17" t="n"/>
    </row>
    <row r="2114">
      <c r="A2114" s="5" t="n"/>
      <c r="E2114" s="17" t="n"/>
    </row>
    <row r="2115">
      <c r="A2115" s="5" t="n"/>
      <c r="E2115" s="17" t="n"/>
    </row>
    <row r="2116">
      <c r="A2116" s="5" t="n"/>
      <c r="E2116" s="17" t="n"/>
    </row>
    <row r="2117">
      <c r="A2117" s="5" t="n"/>
      <c r="E2117" s="17" t="n"/>
    </row>
    <row r="2118">
      <c r="A2118" s="5" t="n"/>
      <c r="E2118" s="17" t="n"/>
    </row>
    <row r="2119">
      <c r="A2119" s="5" t="n"/>
      <c r="E2119" s="17" t="n"/>
    </row>
    <row r="2120">
      <c r="A2120" s="5" t="n"/>
      <c r="E2120" s="17" t="n"/>
    </row>
    <row r="2121">
      <c r="A2121" s="5" t="n"/>
      <c r="E2121" s="17" t="n"/>
    </row>
    <row r="2122">
      <c r="A2122" s="5" t="n"/>
      <c r="E2122" s="17" t="n"/>
    </row>
    <row r="2123">
      <c r="A2123" s="5" t="n"/>
      <c r="E2123" s="17" t="n"/>
    </row>
    <row r="2124">
      <c r="A2124" s="5" t="n"/>
      <c r="E2124" s="17" t="n"/>
    </row>
    <row r="2125">
      <c r="A2125" s="5" t="n"/>
      <c r="E2125" s="17" t="n"/>
    </row>
    <row r="2126">
      <c r="A2126" s="5" t="n"/>
      <c r="E2126" s="17" t="n"/>
    </row>
    <row r="2127">
      <c r="A2127" s="5" t="n"/>
      <c r="E2127" s="17" t="n"/>
    </row>
    <row r="2128">
      <c r="A2128" s="5" t="n"/>
      <c r="E2128" s="17" t="n"/>
    </row>
    <row r="2129">
      <c r="A2129" s="5" t="n"/>
      <c r="E2129" s="17" t="n"/>
    </row>
    <row r="2130">
      <c r="A2130" s="5" t="n"/>
      <c r="E2130" s="17" t="n"/>
    </row>
    <row r="2131">
      <c r="A2131" s="5" t="n"/>
      <c r="E2131" s="17" t="n"/>
    </row>
    <row r="2132">
      <c r="A2132" s="5" t="n"/>
      <c r="E2132" s="17" t="n"/>
    </row>
    <row r="2133">
      <c r="A2133" s="5" t="n"/>
      <c r="E2133" s="17" t="n"/>
    </row>
    <row r="2134">
      <c r="A2134" s="5" t="n"/>
      <c r="E2134" s="17" t="n"/>
    </row>
    <row r="2135">
      <c r="A2135" s="5" t="n"/>
      <c r="E2135" s="17" t="n"/>
    </row>
    <row r="2136">
      <c r="A2136" s="5" t="n"/>
      <c r="E2136" s="17" t="n"/>
    </row>
    <row r="2137">
      <c r="A2137" s="5" t="n"/>
      <c r="E2137" s="17" t="n"/>
    </row>
    <row r="2138">
      <c r="A2138" s="5" t="n"/>
      <c r="E2138" s="17" t="n"/>
    </row>
    <row r="2139">
      <c r="A2139" s="5" t="n"/>
      <c r="E2139" s="17" t="n"/>
    </row>
    <row r="2140">
      <c r="A2140" s="5" t="n"/>
      <c r="E2140" s="17" t="n"/>
    </row>
    <row r="2141">
      <c r="A2141" s="5" t="n"/>
      <c r="E2141" s="17" t="n"/>
    </row>
    <row r="2142">
      <c r="A2142" s="5" t="n"/>
      <c r="E2142" s="17" t="n"/>
    </row>
    <row r="2143">
      <c r="A2143" s="5" t="n"/>
      <c r="E2143" s="17" t="n"/>
    </row>
    <row r="2144">
      <c r="A2144" s="5" t="n"/>
      <c r="E2144" s="17" t="n"/>
    </row>
    <row r="2145">
      <c r="A2145" s="5" t="n"/>
      <c r="E2145" s="17" t="n"/>
    </row>
    <row r="2146">
      <c r="A2146" s="5" t="n"/>
      <c r="E2146" s="17" t="n"/>
    </row>
    <row r="2147">
      <c r="A2147" s="5" t="n"/>
      <c r="E2147" s="17" t="n"/>
    </row>
    <row r="2148">
      <c r="A2148" s="5" t="n"/>
      <c r="E2148" s="17" t="n"/>
    </row>
    <row r="2149">
      <c r="A2149" s="5" t="n"/>
      <c r="E2149" s="17" t="n"/>
    </row>
    <row r="2150">
      <c r="A2150" s="5" t="n"/>
      <c r="E2150" s="17" t="n"/>
    </row>
    <row r="2151">
      <c r="A2151" s="5" t="n"/>
      <c r="E2151" s="17" t="n"/>
    </row>
    <row r="2152">
      <c r="A2152" s="5" t="n"/>
      <c r="E2152" s="17" t="n"/>
    </row>
    <row r="2153">
      <c r="A2153" s="5" t="n"/>
      <c r="E2153" s="17" t="n"/>
    </row>
    <row r="2154">
      <c r="A2154" s="5" t="n"/>
      <c r="E2154" s="17" t="n"/>
    </row>
    <row r="2155">
      <c r="A2155" s="5" t="n"/>
      <c r="E2155" s="17" t="n"/>
    </row>
    <row r="2156">
      <c r="A2156" s="5" t="n"/>
      <c r="E2156" s="17" t="n"/>
    </row>
    <row r="2157">
      <c r="A2157" s="5" t="n"/>
      <c r="E2157" s="17" t="n"/>
    </row>
    <row r="2158">
      <c r="A2158" s="5" t="n"/>
      <c r="E2158" s="17" t="n"/>
    </row>
    <row r="2159">
      <c r="A2159" s="5" t="n"/>
      <c r="E2159" s="17" t="n"/>
    </row>
    <row r="2160">
      <c r="A2160" s="5" t="n"/>
      <c r="E2160" s="17" t="n"/>
    </row>
    <row r="2161">
      <c r="A2161" s="5" t="n"/>
      <c r="E2161" s="17" t="n"/>
    </row>
    <row r="2162">
      <c r="A2162" s="5" t="n"/>
      <c r="E2162" s="17" t="n"/>
    </row>
    <row r="2163">
      <c r="A2163" s="5" t="n"/>
      <c r="E2163" s="17" t="n"/>
    </row>
    <row r="2164">
      <c r="A2164" s="5" t="n"/>
      <c r="E2164" s="17" t="n"/>
    </row>
    <row r="2165">
      <c r="A2165" s="5" t="n"/>
      <c r="E2165" s="17" t="n"/>
    </row>
    <row r="2166">
      <c r="A2166" s="5" t="n"/>
      <c r="E2166" s="17" t="n"/>
    </row>
    <row r="2167">
      <c r="A2167" s="5" t="n"/>
      <c r="E2167" s="17" t="n"/>
    </row>
    <row r="2168">
      <c r="A2168" s="5" t="n"/>
      <c r="E2168" s="17" t="n"/>
    </row>
    <row r="2169">
      <c r="A2169" s="5" t="n"/>
      <c r="E2169" s="17" t="n"/>
    </row>
    <row r="2170">
      <c r="A2170" s="5" t="n"/>
      <c r="E2170" s="17" t="n"/>
    </row>
    <row r="2171">
      <c r="A2171" s="5" t="n"/>
      <c r="E2171" s="17" t="n"/>
    </row>
    <row r="2172">
      <c r="A2172" s="5" t="n"/>
      <c r="E2172" s="17" t="n"/>
    </row>
    <row r="2173">
      <c r="A2173" s="5" t="n"/>
      <c r="E2173" s="17" t="n"/>
    </row>
    <row r="2174">
      <c r="A2174" s="5" t="n"/>
      <c r="E2174" s="17" t="n"/>
    </row>
    <row r="2175">
      <c r="A2175" s="5" t="n"/>
      <c r="E2175" s="17" t="n"/>
    </row>
    <row r="2176">
      <c r="A2176" s="5" t="n"/>
      <c r="E2176" s="17" t="n"/>
    </row>
    <row r="2177">
      <c r="A2177" s="5" t="n"/>
      <c r="E2177" s="17" t="n"/>
    </row>
    <row r="2178">
      <c r="A2178" s="5" t="n"/>
      <c r="E2178" s="17" t="n"/>
    </row>
    <row r="2179">
      <c r="A2179" s="5" t="n"/>
      <c r="E2179" s="17" t="n"/>
    </row>
    <row r="2180">
      <c r="A2180" s="5" t="n"/>
      <c r="E2180" s="17" t="n"/>
    </row>
    <row r="2181">
      <c r="A2181" s="5" t="n"/>
      <c r="E2181" s="17" t="n"/>
    </row>
    <row r="2182">
      <c r="A2182" s="5" t="n"/>
      <c r="E2182" s="17" t="n"/>
    </row>
    <row r="2183">
      <c r="A2183" s="5" t="n"/>
      <c r="E2183" s="17" t="n"/>
    </row>
    <row r="2184">
      <c r="A2184" s="5" t="n"/>
      <c r="E2184" s="17" t="n"/>
    </row>
    <row r="2185">
      <c r="A2185" s="5" t="n"/>
      <c r="E2185" s="17" t="n"/>
    </row>
    <row r="2186">
      <c r="A2186" s="5" t="n"/>
      <c r="E2186" s="17" t="n"/>
    </row>
    <row r="2187">
      <c r="A2187" s="5" t="n"/>
      <c r="E2187" s="17" t="n"/>
    </row>
    <row r="2188">
      <c r="A2188" s="5" t="n"/>
      <c r="E2188" s="17" t="n"/>
    </row>
    <row r="2189">
      <c r="A2189" s="5" t="n"/>
      <c r="E2189" s="17" t="n"/>
    </row>
    <row r="2190">
      <c r="A2190" s="5" t="n"/>
      <c r="E2190" s="17" t="n"/>
    </row>
    <row r="2191">
      <c r="A2191" s="5" t="n"/>
      <c r="E2191" s="17" t="n"/>
    </row>
    <row r="2192">
      <c r="A2192" s="5" t="n"/>
      <c r="E2192" s="17" t="n"/>
    </row>
    <row r="2193">
      <c r="A2193" s="5" t="n"/>
      <c r="E2193" s="17" t="n"/>
    </row>
    <row r="2194">
      <c r="A2194" s="5" t="n"/>
      <c r="E2194" s="17" t="n"/>
    </row>
    <row r="2195">
      <c r="A2195" s="5" t="n"/>
      <c r="E2195" s="17" t="n"/>
    </row>
    <row r="2196">
      <c r="A2196" s="5" t="n"/>
      <c r="E2196" s="17" t="n"/>
    </row>
    <row r="2197">
      <c r="A2197" s="5" t="n"/>
      <c r="E2197" s="17" t="n"/>
    </row>
    <row r="2198">
      <c r="A2198" s="5" t="n"/>
      <c r="E2198" s="17" t="n"/>
    </row>
    <row r="2199">
      <c r="A2199" s="5" t="n"/>
      <c r="E2199" s="17" t="n"/>
    </row>
    <row r="2200">
      <c r="A2200" s="5" t="n"/>
      <c r="E2200" s="17" t="n"/>
    </row>
    <row r="2201">
      <c r="A2201" s="5" t="n"/>
      <c r="E2201" s="17" t="n"/>
    </row>
    <row r="2202">
      <c r="A2202" s="5" t="n"/>
      <c r="E2202" s="17" t="n"/>
    </row>
    <row r="2203">
      <c r="A2203" s="5" t="n"/>
      <c r="E2203" s="17" t="n"/>
    </row>
    <row r="2204">
      <c r="A2204" s="5" t="n"/>
      <c r="E2204" s="17" t="n"/>
    </row>
    <row r="2205">
      <c r="A2205" s="5" t="n"/>
      <c r="E2205" s="17" t="n"/>
    </row>
    <row r="2206">
      <c r="A2206" s="5" t="n"/>
      <c r="E2206" s="17" t="n"/>
    </row>
    <row r="2207">
      <c r="A2207" s="5" t="n"/>
      <c r="E2207" s="17" t="n"/>
    </row>
    <row r="2208">
      <c r="A2208" s="5" t="n"/>
      <c r="E2208" s="17" t="n"/>
    </row>
    <row r="2209">
      <c r="A2209" s="5" t="n"/>
      <c r="E2209" s="17" t="n"/>
    </row>
    <row r="2210">
      <c r="A2210" s="5" t="n"/>
      <c r="E2210" s="17" t="n"/>
    </row>
    <row r="2211">
      <c r="A2211" s="5" t="n"/>
      <c r="E2211" s="17" t="n"/>
    </row>
    <row r="2212">
      <c r="A2212" s="5" t="n"/>
      <c r="E2212" s="17" t="n"/>
    </row>
    <row r="2213">
      <c r="A2213" s="5" t="n"/>
      <c r="E2213" s="17" t="n"/>
    </row>
    <row r="2214">
      <c r="A2214" s="5" t="n"/>
      <c r="E2214" s="17" t="n"/>
    </row>
    <row r="2215">
      <c r="A2215" s="5" t="n"/>
      <c r="E2215" s="17" t="n"/>
    </row>
    <row r="2216">
      <c r="A2216" s="5" t="n"/>
      <c r="E2216" s="17" t="n"/>
    </row>
    <row r="2217">
      <c r="A2217" s="5" t="n"/>
      <c r="E2217" s="17" t="n"/>
    </row>
    <row r="2218">
      <c r="A2218" s="5" t="n"/>
      <c r="E2218" s="17" t="n"/>
    </row>
    <row r="2219">
      <c r="A2219" s="5" t="n"/>
      <c r="E2219" s="17" t="n"/>
    </row>
    <row r="2220">
      <c r="A2220" s="5" t="n"/>
      <c r="E2220" s="17" t="n"/>
    </row>
    <row r="2221">
      <c r="A2221" s="5" t="n"/>
      <c r="E2221" s="17" t="n"/>
    </row>
    <row r="2222">
      <c r="A2222" s="5" t="n"/>
      <c r="E2222" s="17" t="n"/>
    </row>
    <row r="2223">
      <c r="A2223" s="5" t="n"/>
      <c r="E2223" s="17" t="n"/>
    </row>
    <row r="2224">
      <c r="A2224" s="5" t="n"/>
      <c r="E2224" s="17" t="n"/>
    </row>
    <row r="2225">
      <c r="A2225" s="5" t="n"/>
      <c r="E2225" s="17" t="n"/>
    </row>
    <row r="2226">
      <c r="A2226" s="5" t="n"/>
      <c r="E2226" s="17" t="n"/>
    </row>
    <row r="2227">
      <c r="A2227" s="5" t="n"/>
      <c r="E2227" s="17" t="n"/>
    </row>
    <row r="2228">
      <c r="A2228" s="5" t="n"/>
      <c r="E2228" s="17" t="n"/>
    </row>
    <row r="2229">
      <c r="A2229" s="5" t="n"/>
      <c r="E2229" s="17" t="n"/>
    </row>
    <row r="2230">
      <c r="A2230" s="5" t="n"/>
      <c r="E2230" s="17" t="n"/>
    </row>
    <row r="2231">
      <c r="A2231" s="5" t="n"/>
      <c r="E2231" s="17" t="n"/>
    </row>
    <row r="2232">
      <c r="A2232" s="5" t="n"/>
      <c r="E2232" s="17" t="n"/>
    </row>
    <row r="2233">
      <c r="A2233" s="5" t="n"/>
      <c r="E2233" s="17" t="n"/>
    </row>
    <row r="2234">
      <c r="A2234" s="5" t="n"/>
      <c r="E2234" s="17" t="n"/>
    </row>
    <row r="2235">
      <c r="A2235" s="5" t="n"/>
      <c r="E2235" s="17" t="n"/>
    </row>
    <row r="2236">
      <c r="A2236" s="5" t="n"/>
      <c r="E2236" s="17" t="n"/>
    </row>
    <row r="2237">
      <c r="A2237" s="5" t="n"/>
      <c r="E2237" s="17" t="n"/>
    </row>
    <row r="2238">
      <c r="A2238" s="5" t="n"/>
      <c r="E2238" s="17" t="n"/>
    </row>
    <row r="2239">
      <c r="A2239" s="5" t="n"/>
      <c r="E2239" s="17" t="n"/>
    </row>
    <row r="2240">
      <c r="A2240" s="5" t="n"/>
      <c r="E2240" s="17" t="n"/>
    </row>
    <row r="2241">
      <c r="A2241" s="5" t="n"/>
      <c r="E2241" s="17" t="n"/>
    </row>
    <row r="2242">
      <c r="A2242" s="5" t="n"/>
      <c r="E2242" s="17" t="n"/>
    </row>
    <row r="2243">
      <c r="A2243" s="5" t="n"/>
      <c r="E2243" s="17" t="n"/>
    </row>
    <row r="2244">
      <c r="A2244" s="5" t="n"/>
      <c r="E2244" s="17" t="n"/>
    </row>
    <row r="2245">
      <c r="A2245" s="5" t="n"/>
      <c r="E2245" s="17" t="n"/>
    </row>
    <row r="2246">
      <c r="A2246" s="5" t="n"/>
      <c r="E2246" s="17" t="n"/>
    </row>
    <row r="2247">
      <c r="A2247" s="5" t="n"/>
      <c r="E2247" s="17" t="n"/>
    </row>
    <row r="2248">
      <c r="A2248" s="5" t="n"/>
      <c r="E2248" s="17" t="n"/>
    </row>
    <row r="2249">
      <c r="A2249" s="5" t="n"/>
      <c r="E2249" s="17" t="n"/>
    </row>
    <row r="2250">
      <c r="A2250" s="5" t="n"/>
      <c r="E2250" s="17" t="n"/>
    </row>
    <row r="2251">
      <c r="A2251" s="5" t="n"/>
      <c r="E2251" s="17" t="n"/>
    </row>
    <row r="2252">
      <c r="A2252" s="5" t="n"/>
      <c r="E2252" s="17" t="n"/>
    </row>
    <row r="2253">
      <c r="A2253" s="5" t="n"/>
      <c r="E2253" s="17" t="n"/>
    </row>
    <row r="2254">
      <c r="A2254" s="5" t="n"/>
      <c r="E2254" s="17" t="n"/>
    </row>
    <row r="2255">
      <c r="A2255" s="5" t="n"/>
      <c r="E2255" s="17" t="n"/>
    </row>
    <row r="2256">
      <c r="A2256" s="5" t="n"/>
      <c r="E2256" s="17" t="n"/>
    </row>
    <row r="2257">
      <c r="A2257" s="5" t="n"/>
      <c r="E2257" s="17" t="n"/>
    </row>
    <row r="2258">
      <c r="A2258" s="5" t="n"/>
      <c r="E2258" s="17" t="n"/>
    </row>
    <row r="2259">
      <c r="A2259" s="5" t="n"/>
      <c r="E2259" s="17" t="n"/>
    </row>
    <row r="2260">
      <c r="A2260" s="5" t="n"/>
      <c r="E2260" s="17" t="n"/>
    </row>
    <row r="2261">
      <c r="A2261" s="5" t="n"/>
      <c r="E2261" s="17" t="n"/>
    </row>
    <row r="2262">
      <c r="A2262" s="5" t="n"/>
      <c r="E2262" s="17" t="n"/>
    </row>
    <row r="2263">
      <c r="A2263" s="5" t="n"/>
      <c r="E2263" s="17" t="n"/>
    </row>
    <row r="2264">
      <c r="A2264" s="5" t="n"/>
      <c r="E2264" s="17" t="n"/>
    </row>
    <row r="2265">
      <c r="A2265" s="5" t="n"/>
      <c r="E2265" s="17" t="n"/>
    </row>
    <row r="2266">
      <c r="A2266" s="5" t="n"/>
      <c r="E2266" s="17" t="n"/>
    </row>
    <row r="2267">
      <c r="A2267" s="5" t="n"/>
      <c r="E2267" s="17" t="n"/>
    </row>
    <row r="2268">
      <c r="A2268" s="5" t="n"/>
      <c r="E2268" s="17" t="n"/>
    </row>
    <row r="2269">
      <c r="A2269" s="5" t="n"/>
      <c r="E2269" s="17" t="n"/>
    </row>
    <row r="2270">
      <c r="A2270" s="5" t="n"/>
      <c r="E2270" s="17" t="n"/>
    </row>
    <row r="2271">
      <c r="A2271" s="5" t="n"/>
      <c r="E2271" s="17" t="n"/>
    </row>
    <row r="2272">
      <c r="A2272" s="5" t="n"/>
      <c r="E2272" s="17" t="n"/>
    </row>
    <row r="2273">
      <c r="A2273" s="5" t="n"/>
      <c r="E2273" s="17" t="n"/>
    </row>
    <row r="2274">
      <c r="A2274" s="5" t="n"/>
      <c r="E2274" s="17" t="n"/>
    </row>
    <row r="2275">
      <c r="A2275" s="5" t="n"/>
      <c r="E2275" s="17" t="n"/>
    </row>
    <row r="2276">
      <c r="A2276" s="5" t="n"/>
      <c r="E2276" s="17" t="n"/>
    </row>
    <row r="2277">
      <c r="A2277" s="5" t="n"/>
      <c r="E2277" s="17" t="n"/>
    </row>
    <row r="2278">
      <c r="A2278" s="5" t="n"/>
      <c r="E2278" s="17" t="n"/>
    </row>
    <row r="2279">
      <c r="A2279" s="5" t="n"/>
      <c r="E2279" s="17" t="n"/>
    </row>
    <row r="2280">
      <c r="A2280" s="5" t="n"/>
      <c r="E2280" s="17" t="n"/>
    </row>
    <row r="2281">
      <c r="A2281" s="5" t="n"/>
      <c r="E2281" s="17" t="n"/>
    </row>
    <row r="2282">
      <c r="A2282" s="5" t="n"/>
      <c r="E2282" s="17" t="n"/>
    </row>
    <row r="2283">
      <c r="A2283" s="5" t="n"/>
      <c r="E2283" s="17" t="n"/>
    </row>
    <row r="2284">
      <c r="A2284" s="5" t="n"/>
      <c r="E2284" s="17" t="n"/>
    </row>
    <row r="2285">
      <c r="A2285" s="5" t="n"/>
      <c r="E2285" s="17" t="n"/>
    </row>
    <row r="2286">
      <c r="A2286" s="5" t="n"/>
      <c r="E2286" s="17" t="n"/>
    </row>
    <row r="2287">
      <c r="A2287" s="5" t="n"/>
      <c r="E2287" s="17" t="n"/>
    </row>
    <row r="2288">
      <c r="A2288" s="5" t="n"/>
      <c r="E2288" s="17" t="n"/>
    </row>
    <row r="2289">
      <c r="A2289" s="5" t="n"/>
      <c r="E2289" s="17" t="n"/>
    </row>
    <row r="2290">
      <c r="A2290" s="5" t="n"/>
      <c r="E2290" s="17" t="n"/>
    </row>
    <row r="2291">
      <c r="A2291" s="5" t="n"/>
      <c r="E2291" s="17" t="n"/>
    </row>
    <row r="2292">
      <c r="A2292" s="5" t="n"/>
      <c r="E2292" s="17" t="n"/>
    </row>
    <row r="2293">
      <c r="A2293" s="5" t="n"/>
      <c r="E2293" s="17" t="n"/>
    </row>
    <row r="2294">
      <c r="A2294" s="5" t="n"/>
      <c r="E2294" s="17" t="n"/>
    </row>
    <row r="2295">
      <c r="A2295" s="5" t="n"/>
      <c r="E2295" s="17" t="n"/>
    </row>
    <row r="2296">
      <c r="A2296" s="5" t="n"/>
      <c r="E2296" s="17" t="n"/>
    </row>
    <row r="2297">
      <c r="A2297" s="5" t="n"/>
      <c r="E2297" s="17" t="n"/>
    </row>
    <row r="2298">
      <c r="A2298" s="5" t="n"/>
      <c r="E2298" s="17" t="n"/>
    </row>
    <row r="2299">
      <c r="A2299" s="5" t="n"/>
      <c r="E2299" s="17" t="n"/>
    </row>
    <row r="2300">
      <c r="A2300" s="5" t="n"/>
      <c r="E2300" s="17" t="n"/>
    </row>
    <row r="2301">
      <c r="A2301" s="5" t="n"/>
      <c r="E2301" s="17" t="n"/>
    </row>
    <row r="2302">
      <c r="A2302" s="5" t="n"/>
      <c r="E2302" s="17" t="n"/>
    </row>
    <row r="2303">
      <c r="A2303" s="5" t="n"/>
      <c r="E2303" s="17" t="n"/>
    </row>
    <row r="2304">
      <c r="A2304" s="5" t="n"/>
      <c r="E2304" s="17" t="n"/>
    </row>
    <row r="2305">
      <c r="A2305" s="5" t="n"/>
      <c r="E2305" s="17" t="n"/>
    </row>
    <row r="2306">
      <c r="A2306" s="5" t="n"/>
      <c r="E2306" s="17" t="n"/>
    </row>
    <row r="2307">
      <c r="A2307" s="5" t="n"/>
      <c r="E2307" s="17" t="n"/>
    </row>
    <row r="2308">
      <c r="A2308" s="5" t="n"/>
      <c r="E2308" s="17" t="n"/>
    </row>
    <row r="2309">
      <c r="A2309" s="5" t="n"/>
      <c r="E2309" s="17" t="n"/>
    </row>
    <row r="2310">
      <c r="A2310" s="5" t="n"/>
      <c r="E2310" s="17" t="n"/>
    </row>
    <row r="2311">
      <c r="A2311" s="5" t="n"/>
      <c r="E2311" s="17" t="n"/>
    </row>
    <row r="2312">
      <c r="A2312" s="5" t="n"/>
      <c r="E2312" s="17" t="n"/>
    </row>
    <row r="2313">
      <c r="A2313" s="5" t="n"/>
      <c r="E2313" s="17" t="n"/>
    </row>
    <row r="2314">
      <c r="A2314" s="5" t="n"/>
      <c r="E2314" s="17" t="n"/>
    </row>
    <row r="2315">
      <c r="A2315" s="5" t="n"/>
      <c r="E2315" s="17" t="n"/>
    </row>
    <row r="2316">
      <c r="A2316" s="5" t="n"/>
      <c r="E2316" s="17" t="n"/>
    </row>
    <row r="2317">
      <c r="A2317" s="5" t="n"/>
      <c r="E2317" s="17" t="n"/>
    </row>
    <row r="2318">
      <c r="A2318" s="5" t="n"/>
      <c r="E2318" s="17" t="n"/>
    </row>
    <row r="2319">
      <c r="A2319" s="5" t="n"/>
      <c r="E2319" s="17" t="n"/>
    </row>
    <row r="2320">
      <c r="A2320" s="5" t="n"/>
      <c r="E2320" s="17" t="n"/>
    </row>
    <row r="2321">
      <c r="A2321" s="5" t="n"/>
      <c r="E2321" s="17" t="n"/>
    </row>
    <row r="2322">
      <c r="A2322" s="5" t="n"/>
      <c r="E2322" s="17" t="n"/>
    </row>
    <row r="2323">
      <c r="A2323" s="5" t="n"/>
      <c r="E2323" s="17" t="n"/>
    </row>
    <row r="2324">
      <c r="A2324" s="5" t="n"/>
      <c r="E2324" s="17" t="n"/>
    </row>
    <row r="2325">
      <c r="A2325" s="5" t="n"/>
      <c r="E2325" s="17" t="n"/>
    </row>
    <row r="2326">
      <c r="A2326" s="5" t="n"/>
      <c r="E2326" s="17" t="n"/>
    </row>
    <row r="2327">
      <c r="A2327" s="5" t="n"/>
      <c r="E2327" s="17" t="n"/>
    </row>
    <row r="2328">
      <c r="A2328" s="5" t="n"/>
      <c r="E2328" s="17" t="n"/>
    </row>
    <row r="2329">
      <c r="A2329" s="5" t="n"/>
      <c r="E2329" s="17" t="n"/>
    </row>
    <row r="2330">
      <c r="A2330" s="5" t="n"/>
      <c r="E2330" s="17" t="n"/>
    </row>
    <row r="2331">
      <c r="A2331" s="5" t="n"/>
      <c r="E2331" s="17" t="n"/>
    </row>
    <row r="2332">
      <c r="A2332" s="5" t="n"/>
      <c r="E2332" s="17" t="n"/>
    </row>
    <row r="2333">
      <c r="A2333" s="5" t="n"/>
      <c r="E2333" s="17" t="n"/>
    </row>
    <row r="2334">
      <c r="A2334" s="5" t="n"/>
      <c r="E2334" s="17" t="n"/>
    </row>
    <row r="2335">
      <c r="A2335" s="5" t="n"/>
      <c r="E2335" s="17" t="n"/>
    </row>
    <row r="2336">
      <c r="A2336" s="5" t="n"/>
      <c r="E2336" s="17" t="n"/>
    </row>
    <row r="2337">
      <c r="A2337" s="5" t="n"/>
      <c r="E2337" s="17" t="n"/>
    </row>
    <row r="2338">
      <c r="A2338" s="5" t="n"/>
      <c r="E2338" s="17" t="n"/>
    </row>
    <row r="2339">
      <c r="A2339" s="5" t="n"/>
      <c r="E2339" s="17" t="n"/>
    </row>
    <row r="2340">
      <c r="A2340" s="5" t="n"/>
      <c r="E2340" s="17" t="n"/>
    </row>
    <row r="2341">
      <c r="A2341" s="5" t="n"/>
      <c r="E2341" s="17" t="n"/>
    </row>
    <row r="2342">
      <c r="A2342" s="5" t="n"/>
      <c r="E2342" s="17" t="n"/>
    </row>
    <row r="2343">
      <c r="A2343" s="5" t="n"/>
      <c r="E2343" s="17" t="n"/>
    </row>
    <row r="2344">
      <c r="A2344" s="5" t="n"/>
      <c r="E2344" s="17" t="n"/>
    </row>
    <row r="2345">
      <c r="A2345" s="5" t="n"/>
      <c r="E2345" s="17" t="n"/>
    </row>
    <row r="2346">
      <c r="A2346" s="5" t="n"/>
      <c r="E2346" s="17" t="n"/>
    </row>
    <row r="2347">
      <c r="A2347" s="5" t="n"/>
      <c r="E2347" s="17" t="n"/>
    </row>
    <row r="2348">
      <c r="A2348" s="5" t="n"/>
      <c r="E2348" s="17" t="n"/>
    </row>
    <row r="2349">
      <c r="A2349" s="5" t="n"/>
      <c r="E2349" s="17" t="n"/>
    </row>
    <row r="2350">
      <c r="A2350" s="5" t="n"/>
      <c r="E2350" s="17" t="n"/>
    </row>
    <row r="2351">
      <c r="A2351" s="5" t="n"/>
      <c r="E2351" s="17" t="n"/>
    </row>
    <row r="2352">
      <c r="A2352" s="5" t="n"/>
      <c r="E2352" s="17" t="n"/>
    </row>
    <row r="2353">
      <c r="A2353" s="5" t="n"/>
      <c r="E2353" s="17" t="n"/>
    </row>
    <row r="2354">
      <c r="A2354" s="5" t="n"/>
      <c r="E2354" s="17" t="n"/>
    </row>
    <row r="2355">
      <c r="A2355" s="5" t="n"/>
      <c r="E2355" s="17" t="n"/>
    </row>
    <row r="2356">
      <c r="A2356" s="5" t="n"/>
      <c r="E2356" s="17" t="n"/>
    </row>
    <row r="2357">
      <c r="A2357" s="5" t="n"/>
      <c r="E2357" s="17" t="n"/>
    </row>
    <row r="2358">
      <c r="A2358" s="5" t="n"/>
      <c r="E2358" s="17" t="n"/>
    </row>
    <row r="2359">
      <c r="A2359" s="5" t="n"/>
      <c r="E2359" s="17" t="n"/>
    </row>
    <row r="2360">
      <c r="A2360" s="5" t="n"/>
      <c r="E2360" s="17" t="n"/>
    </row>
    <row r="2361">
      <c r="A2361" s="5" t="n"/>
      <c r="E2361" s="17" t="n"/>
    </row>
    <row r="2362">
      <c r="A2362" s="5" t="n"/>
      <c r="E2362" s="17" t="n"/>
    </row>
    <row r="2363">
      <c r="A2363" s="5" t="n"/>
      <c r="E2363" s="17" t="n"/>
    </row>
    <row r="2364">
      <c r="A2364" s="5" t="n"/>
      <c r="E2364" s="17" t="n"/>
    </row>
    <row r="2365">
      <c r="A2365" s="5" t="n"/>
      <c r="E2365" s="17" t="n"/>
    </row>
    <row r="2366">
      <c r="A2366" s="5" t="n"/>
      <c r="E2366" s="17" t="n"/>
    </row>
    <row r="2367">
      <c r="A2367" s="5" t="n"/>
      <c r="E2367" s="17" t="n"/>
    </row>
    <row r="2368">
      <c r="A2368" s="5" t="n"/>
      <c r="E2368" s="17" t="n"/>
    </row>
    <row r="2369">
      <c r="A2369" s="5" t="n"/>
      <c r="E2369" s="17" t="n"/>
    </row>
    <row r="2370">
      <c r="A2370" s="5" t="n"/>
      <c r="E2370" s="17" t="n"/>
    </row>
    <row r="2371">
      <c r="A2371" s="5" t="n"/>
      <c r="E2371" s="17" t="n"/>
    </row>
    <row r="2372">
      <c r="A2372" s="5" t="n"/>
      <c r="E2372" s="17" t="n"/>
    </row>
    <row r="2373">
      <c r="A2373" s="5" t="n"/>
      <c r="E2373" s="17" t="n"/>
    </row>
    <row r="2374">
      <c r="A2374" s="5" t="n"/>
      <c r="E2374" s="17" t="n"/>
    </row>
    <row r="2375">
      <c r="A2375" s="5" t="n"/>
      <c r="E2375" s="17" t="n"/>
    </row>
    <row r="2376">
      <c r="A2376" s="5" t="n"/>
      <c r="E2376" s="17" t="n"/>
    </row>
    <row r="2377">
      <c r="A2377" s="5" t="n"/>
      <c r="E2377" s="17" t="n"/>
    </row>
    <row r="2378">
      <c r="A2378" s="5" t="n"/>
      <c r="E2378" s="17" t="n"/>
    </row>
    <row r="2379">
      <c r="A2379" s="5" t="n"/>
      <c r="E2379" s="17" t="n"/>
    </row>
    <row r="2380">
      <c r="A2380" s="5" t="n"/>
      <c r="E2380" s="17" t="n"/>
    </row>
    <row r="2381">
      <c r="A2381" s="5" t="n"/>
      <c r="E2381" s="17" t="n"/>
    </row>
    <row r="2382">
      <c r="A2382" s="5" t="n"/>
      <c r="E2382" s="17" t="n"/>
    </row>
    <row r="2383">
      <c r="A2383" s="5" t="n"/>
      <c r="E2383" s="17" t="n"/>
    </row>
    <row r="2384">
      <c r="A2384" s="5" t="n"/>
      <c r="E2384" s="17" t="n"/>
    </row>
    <row r="2385">
      <c r="A2385" s="5" t="n"/>
      <c r="E2385" s="17" t="n"/>
    </row>
    <row r="2386">
      <c r="A2386" s="5" t="n"/>
      <c r="E2386" s="17" t="n"/>
    </row>
    <row r="2387">
      <c r="A2387" s="5" t="n"/>
      <c r="E2387" s="17" t="n"/>
    </row>
    <row r="2388">
      <c r="A2388" s="5" t="n"/>
      <c r="E2388" s="17" t="n"/>
    </row>
    <row r="2389">
      <c r="A2389" s="5" t="n"/>
      <c r="E2389" s="17" t="n"/>
    </row>
    <row r="2390">
      <c r="A2390" s="5" t="n"/>
      <c r="E2390" s="17" t="n"/>
    </row>
    <row r="2391">
      <c r="A2391" s="5" t="n"/>
      <c r="E2391" s="17" t="n"/>
    </row>
    <row r="2392">
      <c r="A2392" s="5" t="n"/>
      <c r="E2392" s="17" t="n"/>
    </row>
    <row r="2393">
      <c r="A2393" s="5" t="n"/>
      <c r="E2393" s="17" t="n"/>
    </row>
    <row r="2394">
      <c r="A2394" s="5" t="n"/>
      <c r="E2394" s="17" t="n"/>
    </row>
    <row r="2395">
      <c r="A2395" s="5" t="n"/>
      <c r="E2395" s="17" t="n"/>
    </row>
    <row r="2396">
      <c r="A2396" s="5" t="n"/>
      <c r="E2396" s="17" t="n"/>
    </row>
    <row r="2397">
      <c r="A2397" s="5" t="n"/>
      <c r="E2397" s="17" t="n"/>
    </row>
    <row r="2398">
      <c r="A2398" s="5" t="n"/>
      <c r="E2398" s="17" t="n"/>
    </row>
    <row r="2399">
      <c r="A2399" s="5" t="n"/>
      <c r="E2399" s="17" t="n"/>
    </row>
    <row r="2400">
      <c r="A2400" s="5" t="n"/>
      <c r="E2400" s="17" t="n"/>
    </row>
    <row r="2401">
      <c r="A2401" s="5" t="n"/>
      <c r="E2401" s="17" t="n"/>
    </row>
    <row r="2402">
      <c r="A2402" s="5" t="n"/>
      <c r="E2402" s="17" t="n"/>
    </row>
    <row r="2403">
      <c r="A2403" s="5" t="n"/>
      <c r="E2403" s="17" t="n"/>
    </row>
    <row r="2404">
      <c r="A2404" s="5" t="n"/>
      <c r="E2404" s="17" t="n"/>
    </row>
    <row r="2405">
      <c r="A2405" s="5" t="n"/>
      <c r="E2405" s="17" t="n"/>
    </row>
    <row r="2406">
      <c r="A2406" s="5" t="n"/>
      <c r="E2406" s="17" t="n"/>
    </row>
    <row r="2407">
      <c r="A2407" s="5" t="n"/>
      <c r="E2407" s="17" t="n"/>
    </row>
    <row r="2408">
      <c r="A2408" s="5" t="n"/>
      <c r="E2408" s="17" t="n"/>
    </row>
    <row r="2409">
      <c r="A2409" s="5" t="n"/>
      <c r="E2409" s="17" t="n"/>
    </row>
    <row r="2410">
      <c r="A2410" s="5" t="n"/>
      <c r="E2410" s="17" t="n"/>
    </row>
    <row r="2411">
      <c r="A2411" s="5" t="n"/>
      <c r="E2411" s="17" t="n"/>
    </row>
    <row r="2412">
      <c r="A2412" s="5" t="n"/>
      <c r="E2412" s="17" t="n"/>
    </row>
    <row r="2413">
      <c r="A2413" s="5" t="n"/>
      <c r="E2413" s="17" t="n"/>
    </row>
    <row r="2414">
      <c r="A2414" s="5" t="n"/>
      <c r="E2414" s="17" t="n"/>
    </row>
    <row r="2415">
      <c r="A2415" s="5" t="n"/>
      <c r="E2415" s="17" t="n"/>
    </row>
    <row r="2416">
      <c r="A2416" s="5" t="n"/>
      <c r="E2416" s="17" t="n"/>
    </row>
    <row r="2417">
      <c r="A2417" s="5" t="n"/>
      <c r="E2417" s="17" t="n"/>
    </row>
    <row r="2418">
      <c r="A2418" s="5" t="n"/>
      <c r="E2418" s="17" t="n"/>
    </row>
    <row r="2419">
      <c r="A2419" s="5" t="n"/>
      <c r="E2419" s="17" t="n"/>
    </row>
    <row r="2420">
      <c r="A2420" s="5" t="n"/>
      <c r="E2420" s="17" t="n"/>
    </row>
    <row r="2421">
      <c r="A2421" s="5" t="n"/>
      <c r="E2421" s="17" t="n"/>
    </row>
    <row r="2422">
      <c r="A2422" s="5" t="n"/>
      <c r="E2422" s="17" t="n"/>
    </row>
    <row r="2423">
      <c r="A2423" s="5" t="n"/>
      <c r="E2423" s="17" t="n"/>
    </row>
    <row r="2424">
      <c r="A2424" s="5" t="n"/>
      <c r="E2424" s="17" t="n"/>
    </row>
    <row r="2425">
      <c r="A2425" s="5" t="n"/>
      <c r="E2425" s="17" t="n"/>
    </row>
    <row r="2426">
      <c r="A2426" s="5" t="n"/>
      <c r="E2426" s="17" t="n"/>
    </row>
    <row r="2427">
      <c r="A2427" s="5" t="n"/>
      <c r="E2427" s="17" t="n"/>
    </row>
    <row r="2428">
      <c r="A2428" s="5" t="n"/>
      <c r="E2428" s="17" t="n"/>
    </row>
    <row r="2429">
      <c r="A2429" s="5" t="n"/>
      <c r="E2429" s="17" t="n"/>
    </row>
    <row r="2430">
      <c r="A2430" s="5" t="n"/>
      <c r="E2430" s="17" t="n"/>
    </row>
    <row r="2431">
      <c r="A2431" s="5" t="n"/>
      <c r="E2431" s="17" t="n"/>
    </row>
    <row r="2432">
      <c r="A2432" s="5" t="n"/>
      <c r="E2432" s="17" t="n"/>
    </row>
    <row r="2433">
      <c r="A2433" s="5" t="n"/>
      <c r="E2433" s="17" t="n"/>
    </row>
    <row r="2434">
      <c r="A2434" s="5" t="n"/>
      <c r="E2434" s="17" t="n"/>
    </row>
    <row r="2435">
      <c r="A2435" s="5" t="n"/>
      <c r="E2435" s="17" t="n"/>
    </row>
    <row r="2436">
      <c r="A2436" s="5" t="n"/>
      <c r="E2436" s="17" t="n"/>
    </row>
    <row r="2437">
      <c r="A2437" s="5" t="n"/>
      <c r="E2437" s="17" t="n"/>
    </row>
    <row r="2438">
      <c r="A2438" s="5" t="n"/>
      <c r="E2438" s="17" t="n"/>
    </row>
    <row r="2439">
      <c r="A2439" s="5" t="n"/>
      <c r="E2439" s="17" t="n"/>
    </row>
    <row r="2440">
      <c r="A2440" s="5" t="n"/>
      <c r="E2440" s="17" t="n"/>
    </row>
    <row r="2441">
      <c r="A2441" s="5" t="n"/>
      <c r="E2441" s="17" t="n"/>
    </row>
    <row r="2442">
      <c r="A2442" s="5" t="n"/>
      <c r="E2442" s="17" t="n"/>
    </row>
    <row r="2443">
      <c r="A2443" s="5" t="n"/>
      <c r="E2443" s="17" t="n"/>
    </row>
    <row r="2444">
      <c r="A2444" s="5" t="n"/>
      <c r="E2444" s="17" t="n"/>
    </row>
    <row r="2445">
      <c r="A2445" s="5" t="n"/>
      <c r="E2445" s="17" t="n"/>
    </row>
    <row r="2446">
      <c r="A2446" s="5" t="n"/>
      <c r="E2446" s="17" t="n"/>
    </row>
    <row r="2447">
      <c r="A2447" s="5" t="n"/>
      <c r="E2447" s="17" t="n"/>
    </row>
    <row r="2448">
      <c r="A2448" s="5" t="n"/>
      <c r="E2448" s="17" t="n"/>
    </row>
    <row r="2449">
      <c r="A2449" s="5" t="n"/>
      <c r="E2449" s="17" t="n"/>
    </row>
    <row r="2450">
      <c r="A2450" s="5" t="n"/>
      <c r="E2450" s="17" t="n"/>
    </row>
    <row r="2451">
      <c r="A2451" s="5" t="n"/>
      <c r="E2451" s="17" t="n"/>
    </row>
    <row r="2452">
      <c r="A2452" s="5" t="n"/>
      <c r="E2452" s="17" t="n"/>
    </row>
    <row r="2453">
      <c r="A2453" s="5" t="n"/>
      <c r="E2453" s="17" t="n"/>
    </row>
    <row r="2454">
      <c r="A2454" s="5" t="n"/>
      <c r="E2454" s="17" t="n"/>
    </row>
    <row r="2455">
      <c r="A2455" s="5" t="n"/>
      <c r="E2455" s="17" t="n"/>
    </row>
    <row r="2456">
      <c r="A2456" s="5" t="n"/>
      <c r="E2456" s="17" t="n"/>
    </row>
    <row r="2457">
      <c r="A2457" s="5" t="n"/>
      <c r="E2457" s="17" t="n"/>
    </row>
    <row r="2458">
      <c r="A2458" s="5" t="n"/>
      <c r="E2458" s="17" t="n"/>
    </row>
    <row r="2459">
      <c r="A2459" s="5" t="n"/>
      <c r="E2459" s="17" t="n"/>
    </row>
    <row r="2460">
      <c r="A2460" s="5" t="n"/>
      <c r="E2460" s="17" t="n"/>
    </row>
    <row r="2461">
      <c r="A2461" s="5" t="n"/>
      <c r="E2461" s="17" t="n"/>
    </row>
    <row r="2462">
      <c r="A2462" s="5" t="n"/>
      <c r="E2462" s="17" t="n"/>
    </row>
    <row r="2463">
      <c r="A2463" s="5" t="n"/>
      <c r="E2463" s="17" t="n"/>
    </row>
    <row r="2464">
      <c r="A2464" s="5" t="n"/>
      <c r="E2464" s="17" t="n"/>
    </row>
    <row r="2465">
      <c r="A2465" s="5" t="n"/>
      <c r="E2465" s="17" t="n"/>
    </row>
    <row r="2466">
      <c r="A2466" s="5" t="n"/>
      <c r="E2466" s="17" t="n"/>
    </row>
    <row r="2467">
      <c r="A2467" s="5" t="n"/>
      <c r="E2467" s="17" t="n"/>
    </row>
    <row r="2468">
      <c r="A2468" s="5" t="n"/>
      <c r="E2468" s="17" t="n"/>
    </row>
    <row r="2469">
      <c r="A2469" s="5" t="n"/>
      <c r="E2469" s="17" t="n"/>
    </row>
    <row r="2470">
      <c r="A2470" s="5" t="n"/>
      <c r="E2470" s="17" t="n"/>
    </row>
    <row r="2471">
      <c r="A2471" s="5" t="n"/>
      <c r="E2471" s="17" t="n"/>
    </row>
    <row r="2472">
      <c r="A2472" s="5" t="n"/>
      <c r="E2472" s="17" t="n"/>
    </row>
    <row r="2473">
      <c r="A2473" s="5" t="n"/>
      <c r="E2473" s="17" t="n"/>
    </row>
    <row r="2474">
      <c r="A2474" s="5" t="n"/>
      <c r="E2474" s="17" t="n"/>
    </row>
    <row r="2475">
      <c r="A2475" s="5" t="n"/>
      <c r="E2475" s="17" t="n"/>
    </row>
    <row r="2476">
      <c r="A2476" s="5" t="n"/>
      <c r="E2476" s="17" t="n"/>
    </row>
    <row r="2477">
      <c r="A2477" s="5" t="n"/>
      <c r="E2477" s="17" t="n"/>
    </row>
    <row r="2478">
      <c r="A2478" s="5" t="n"/>
      <c r="E2478" s="17" t="n"/>
    </row>
    <row r="2479">
      <c r="A2479" s="5" t="n"/>
      <c r="E2479" s="17" t="n"/>
    </row>
    <row r="2480">
      <c r="A2480" s="5" t="n"/>
      <c r="E2480" s="17" t="n"/>
    </row>
    <row r="2481">
      <c r="A2481" s="5" t="n"/>
      <c r="E2481" s="17" t="n"/>
    </row>
    <row r="2482">
      <c r="A2482" s="5" t="n"/>
      <c r="E2482" s="17" t="n"/>
    </row>
    <row r="2483">
      <c r="A2483" s="5" t="n"/>
      <c r="E2483" s="17" t="n"/>
    </row>
    <row r="2484">
      <c r="A2484" s="5" t="n"/>
      <c r="E2484" s="17" t="n"/>
    </row>
    <row r="2485">
      <c r="A2485" s="5" t="n"/>
      <c r="E2485" s="17" t="n"/>
    </row>
    <row r="2486">
      <c r="A2486" s="5" t="n"/>
      <c r="E2486" s="17" t="n"/>
    </row>
    <row r="2487">
      <c r="A2487" s="5" t="n"/>
      <c r="E2487" s="17" t="n"/>
    </row>
    <row r="2488">
      <c r="A2488" s="5" t="n"/>
      <c r="E2488" s="17" t="n"/>
    </row>
    <row r="2489">
      <c r="A2489" s="5" t="n"/>
      <c r="E2489" s="17" t="n"/>
    </row>
    <row r="2490">
      <c r="A2490" s="5" t="n"/>
      <c r="E2490" s="17" t="n"/>
    </row>
    <row r="2491">
      <c r="A2491" s="5" t="n"/>
      <c r="E2491" s="17" t="n"/>
    </row>
    <row r="2492">
      <c r="A2492" s="5" t="n"/>
      <c r="E2492" s="17" t="n"/>
    </row>
    <row r="2493">
      <c r="A2493" s="5" t="n"/>
      <c r="E2493" s="17" t="n"/>
    </row>
    <row r="2494">
      <c r="A2494" s="5" t="n"/>
      <c r="E2494" s="17" t="n"/>
    </row>
    <row r="2495">
      <c r="A2495" s="5" t="n"/>
      <c r="E2495" s="17" t="n"/>
    </row>
    <row r="2496">
      <c r="A2496" s="5" t="n"/>
      <c r="E2496" s="17" t="n"/>
    </row>
    <row r="2497">
      <c r="A2497" s="5" t="n"/>
      <c r="E2497" s="17" t="n"/>
    </row>
    <row r="2498">
      <c r="A2498" s="5" t="n"/>
      <c r="E2498" s="17" t="n"/>
    </row>
    <row r="2499">
      <c r="A2499" s="5" t="n"/>
      <c r="E2499" s="17" t="n"/>
    </row>
    <row r="2500">
      <c r="A2500" s="5" t="n"/>
      <c r="E2500" s="17" t="n"/>
    </row>
    <row r="2501">
      <c r="A2501" s="5" t="n"/>
      <c r="E2501" s="17" t="n"/>
    </row>
    <row r="2502">
      <c r="A2502" s="5" t="n"/>
      <c r="E2502" s="17" t="n"/>
    </row>
    <row r="2503">
      <c r="A2503" s="5" t="n"/>
      <c r="E2503" s="17" t="n"/>
    </row>
    <row r="2504">
      <c r="A2504" s="5" t="n"/>
      <c r="E2504" s="17" t="n"/>
    </row>
    <row r="2505">
      <c r="A2505" s="5" t="n"/>
      <c r="E2505" s="17" t="n"/>
    </row>
    <row r="2506">
      <c r="A2506" s="5" t="n"/>
      <c r="E2506" s="17" t="n"/>
    </row>
    <row r="2507">
      <c r="A2507" s="5" t="n"/>
      <c r="E2507" s="17" t="n"/>
    </row>
    <row r="2508">
      <c r="A2508" s="5" t="n"/>
      <c r="E2508" s="17" t="n"/>
    </row>
    <row r="2509">
      <c r="A2509" s="5" t="n"/>
      <c r="E2509" s="17" t="n"/>
    </row>
    <row r="2510">
      <c r="A2510" s="5" t="n"/>
      <c r="E2510" s="17" t="n"/>
    </row>
    <row r="2511">
      <c r="A2511" s="5" t="n"/>
      <c r="E2511" s="17" t="n"/>
    </row>
    <row r="2512">
      <c r="A2512" s="5" t="n"/>
      <c r="E2512" s="17" t="n"/>
    </row>
    <row r="2513">
      <c r="A2513" s="5" t="n"/>
      <c r="E2513" s="17" t="n"/>
    </row>
    <row r="2514">
      <c r="A2514" s="5" t="n"/>
      <c r="E2514" s="17" t="n"/>
    </row>
    <row r="2515">
      <c r="A2515" s="5" t="n"/>
      <c r="E2515" s="17" t="n"/>
    </row>
    <row r="2516">
      <c r="A2516" s="5" t="n"/>
      <c r="E2516" s="17" t="n"/>
    </row>
    <row r="2517">
      <c r="A2517" s="5" t="n"/>
      <c r="E2517" s="17" t="n"/>
    </row>
    <row r="2518">
      <c r="A2518" s="5" t="n"/>
      <c r="E2518" s="17" t="n"/>
    </row>
    <row r="2519">
      <c r="A2519" s="5" t="n"/>
      <c r="E2519" s="17" t="n"/>
    </row>
    <row r="2520">
      <c r="A2520" s="5" t="n"/>
      <c r="E2520" s="17" t="n"/>
    </row>
    <row r="2521">
      <c r="A2521" s="5" t="n"/>
      <c r="E2521" s="17" t="n"/>
    </row>
    <row r="2522">
      <c r="A2522" s="5" t="n"/>
      <c r="E2522" s="17" t="n"/>
    </row>
    <row r="2523">
      <c r="A2523" s="5" t="n"/>
      <c r="E2523" s="17" t="n"/>
    </row>
    <row r="2524">
      <c r="A2524" s="5" t="n"/>
      <c r="E2524" s="17" t="n"/>
    </row>
    <row r="2525">
      <c r="A2525" s="5" t="n"/>
      <c r="E2525" s="17" t="n"/>
    </row>
    <row r="2526">
      <c r="A2526" s="5" t="n"/>
      <c r="E2526" s="17" t="n"/>
    </row>
    <row r="2527">
      <c r="A2527" s="5" t="n"/>
      <c r="E2527" s="17" t="n"/>
    </row>
    <row r="2528">
      <c r="A2528" s="5" t="n"/>
      <c r="E2528" s="17" t="n"/>
    </row>
    <row r="2529">
      <c r="A2529" s="5" t="n"/>
      <c r="E2529" s="17" t="n"/>
    </row>
    <row r="2530">
      <c r="A2530" s="5" t="n"/>
      <c r="E2530" s="17" t="n"/>
    </row>
    <row r="2531">
      <c r="A2531" s="5" t="n"/>
      <c r="E2531" s="17" t="n"/>
    </row>
    <row r="2532">
      <c r="A2532" s="5" t="n"/>
      <c r="E2532" s="17" t="n"/>
    </row>
    <row r="2533">
      <c r="A2533" s="5" t="n"/>
      <c r="E2533" s="17" t="n"/>
    </row>
    <row r="2534">
      <c r="A2534" s="5" t="n"/>
      <c r="E2534" s="17" t="n"/>
    </row>
    <row r="2535">
      <c r="A2535" s="5" t="n"/>
      <c r="E2535" s="17" t="n"/>
    </row>
    <row r="2536">
      <c r="A2536" s="5" t="n"/>
      <c r="E2536" s="17" t="n"/>
    </row>
    <row r="2537">
      <c r="A2537" s="5" t="n"/>
      <c r="E2537" s="17" t="n"/>
    </row>
    <row r="2538">
      <c r="A2538" s="5" t="n"/>
      <c r="E2538" s="17" t="n"/>
    </row>
    <row r="2539">
      <c r="A2539" s="5" t="n"/>
      <c r="E2539" s="17" t="n"/>
    </row>
    <row r="2540">
      <c r="A2540" s="5" t="n"/>
      <c r="E2540" s="17" t="n"/>
    </row>
    <row r="2541">
      <c r="A2541" s="5" t="n"/>
      <c r="E2541" s="17" t="n"/>
    </row>
    <row r="2542">
      <c r="A2542" s="5" t="n"/>
      <c r="E2542" s="17" t="n"/>
    </row>
    <row r="2543">
      <c r="A2543" s="5" t="n"/>
      <c r="E2543" s="17" t="n"/>
    </row>
    <row r="2544">
      <c r="A2544" s="5" t="n"/>
      <c r="E2544" s="17" t="n"/>
    </row>
    <row r="2545">
      <c r="A2545" s="5" t="n"/>
      <c r="E2545" s="17" t="n"/>
    </row>
    <row r="2546">
      <c r="A2546" s="5" t="n"/>
      <c r="E2546" s="17" t="n"/>
    </row>
    <row r="2547">
      <c r="A2547" s="5" t="n"/>
      <c r="E2547" s="17" t="n"/>
    </row>
    <row r="2548">
      <c r="A2548" s="5" t="n"/>
      <c r="E2548" s="17" t="n"/>
    </row>
    <row r="2549">
      <c r="A2549" s="5" t="n"/>
      <c r="E2549" s="17" t="n"/>
    </row>
    <row r="2550">
      <c r="A2550" s="5" t="n"/>
      <c r="E2550" s="17" t="n"/>
    </row>
    <row r="2551">
      <c r="A2551" s="5" t="n"/>
      <c r="E2551" s="17" t="n"/>
    </row>
    <row r="2552">
      <c r="A2552" s="5" t="n"/>
      <c r="E2552" s="17" t="n"/>
    </row>
    <row r="2553">
      <c r="A2553" s="5" t="n"/>
      <c r="E2553" s="17" t="n"/>
    </row>
    <row r="2554">
      <c r="A2554" s="5" t="n"/>
      <c r="E2554" s="17" t="n"/>
    </row>
    <row r="2555">
      <c r="A2555" s="5" t="n"/>
      <c r="E2555" s="17" t="n"/>
    </row>
    <row r="2556">
      <c r="A2556" s="5" t="n"/>
      <c r="E2556" s="17" t="n"/>
    </row>
    <row r="2557">
      <c r="A2557" s="5" t="n"/>
      <c r="E2557" s="17" t="n"/>
    </row>
    <row r="2558">
      <c r="A2558" s="5" t="n"/>
      <c r="E2558" s="17" t="n"/>
    </row>
    <row r="2559">
      <c r="A2559" s="5" t="n"/>
      <c r="E2559" s="17" t="n"/>
    </row>
    <row r="2560">
      <c r="A2560" s="5" t="n"/>
      <c r="E2560" s="17" t="n"/>
    </row>
    <row r="2561">
      <c r="A2561" s="5" t="n"/>
      <c r="E2561" s="17" t="n"/>
    </row>
    <row r="2562">
      <c r="A2562" s="5" t="n"/>
      <c r="E2562" s="17" t="n"/>
    </row>
    <row r="2563">
      <c r="A2563" s="5" t="n"/>
      <c r="E2563" s="17" t="n"/>
    </row>
    <row r="2564">
      <c r="A2564" s="5" t="n"/>
      <c r="E2564" s="17" t="n"/>
    </row>
    <row r="2565">
      <c r="A2565" s="5" t="n"/>
      <c r="E2565" s="17" t="n"/>
    </row>
    <row r="2566">
      <c r="A2566" s="5" t="n"/>
      <c r="E2566" s="17" t="n"/>
    </row>
    <row r="2567">
      <c r="A2567" s="5" t="n"/>
      <c r="E2567" s="17" t="n"/>
    </row>
    <row r="2568">
      <c r="A2568" s="5" t="n"/>
      <c r="E2568" s="17" t="n"/>
    </row>
    <row r="2569">
      <c r="A2569" s="5" t="n"/>
      <c r="E2569" s="17" t="n"/>
    </row>
    <row r="2570">
      <c r="A2570" s="5" t="n"/>
      <c r="E2570" s="17" t="n"/>
    </row>
    <row r="2571">
      <c r="A2571" s="5" t="n"/>
      <c r="E2571" s="17" t="n"/>
    </row>
    <row r="2572">
      <c r="A2572" s="5" t="n"/>
      <c r="E2572" s="17" t="n"/>
    </row>
    <row r="2573">
      <c r="A2573" s="5" t="n"/>
      <c r="E2573" s="17" t="n"/>
    </row>
    <row r="2574">
      <c r="A2574" s="5" t="n"/>
      <c r="E2574" s="17" t="n"/>
    </row>
    <row r="2575">
      <c r="A2575" s="5" t="n"/>
      <c r="E2575" s="17" t="n"/>
    </row>
    <row r="2576">
      <c r="A2576" s="5" t="n"/>
      <c r="E2576" s="17" t="n"/>
    </row>
    <row r="2577">
      <c r="A2577" s="5" t="n"/>
      <c r="E2577" s="17" t="n"/>
    </row>
    <row r="2578">
      <c r="A2578" s="5" t="n"/>
      <c r="E2578" s="17" t="n"/>
    </row>
    <row r="2579">
      <c r="A2579" s="5" t="n"/>
      <c r="E2579" s="17" t="n"/>
    </row>
    <row r="2580">
      <c r="A2580" s="5" t="n"/>
      <c r="E2580" s="17" t="n"/>
    </row>
    <row r="2581">
      <c r="A2581" s="5" t="n"/>
      <c r="E2581" s="17" t="n"/>
    </row>
    <row r="2582">
      <c r="A2582" s="5" t="n"/>
      <c r="E2582" s="17" t="n"/>
    </row>
    <row r="2583">
      <c r="A2583" s="5" t="n"/>
      <c r="E2583" s="17" t="n"/>
    </row>
    <row r="2584">
      <c r="A2584" s="5" t="n"/>
      <c r="E2584" s="17" t="n"/>
    </row>
    <row r="2585">
      <c r="A2585" s="5" t="n"/>
      <c r="E2585" s="17" t="n"/>
    </row>
    <row r="2586">
      <c r="A2586" s="5" t="n"/>
      <c r="E2586" s="17" t="n"/>
    </row>
    <row r="2587">
      <c r="A2587" s="5" t="n"/>
      <c r="E2587" s="17" t="n"/>
    </row>
    <row r="2588">
      <c r="A2588" s="5" t="n"/>
      <c r="E2588" s="17" t="n"/>
    </row>
    <row r="2589">
      <c r="A2589" s="5" t="n"/>
      <c r="E2589" s="17" t="n"/>
    </row>
    <row r="2590">
      <c r="A2590" s="5" t="n"/>
      <c r="E2590" s="17" t="n"/>
    </row>
    <row r="2591">
      <c r="A2591" s="5" t="n"/>
      <c r="E2591" s="17" t="n"/>
    </row>
    <row r="2592">
      <c r="A2592" s="5" t="n"/>
      <c r="E2592" s="17" t="n"/>
    </row>
    <row r="2593">
      <c r="A2593" s="5" t="n"/>
      <c r="E2593" s="17" t="n"/>
    </row>
    <row r="2594">
      <c r="A2594" s="5" t="n"/>
      <c r="E2594" s="17" t="n"/>
    </row>
    <row r="2595">
      <c r="A2595" s="5" t="n"/>
      <c r="E2595" s="17" t="n"/>
    </row>
    <row r="2596">
      <c r="A2596" s="5" t="n"/>
      <c r="E2596" s="17" t="n"/>
    </row>
    <row r="2597">
      <c r="A2597" s="5" t="n"/>
      <c r="E2597" s="17" t="n"/>
    </row>
    <row r="2598">
      <c r="A2598" s="5" t="n"/>
      <c r="E2598" s="17" t="n"/>
    </row>
    <row r="2599">
      <c r="A2599" s="5" t="n"/>
      <c r="E2599" s="17" t="n"/>
    </row>
    <row r="2600">
      <c r="A2600" s="5" t="n"/>
      <c r="E2600" s="17" t="n"/>
    </row>
    <row r="2601">
      <c r="A2601" s="5" t="n"/>
      <c r="E2601" s="17" t="n"/>
    </row>
    <row r="2602">
      <c r="A2602" s="5" t="n"/>
      <c r="E2602" s="17" t="n"/>
    </row>
    <row r="2603">
      <c r="A2603" s="5" t="n"/>
      <c r="E2603" s="17" t="n"/>
    </row>
    <row r="2604">
      <c r="A2604" s="5" t="n"/>
      <c r="E2604" s="17" t="n"/>
    </row>
    <row r="2605">
      <c r="A2605" s="5" t="n"/>
      <c r="E2605" s="17" t="n"/>
    </row>
    <row r="2606">
      <c r="A2606" s="5" t="n"/>
      <c r="E2606" s="17" t="n"/>
    </row>
    <row r="2607">
      <c r="A2607" s="5" t="n"/>
      <c r="E2607" s="17" t="n"/>
    </row>
    <row r="2608">
      <c r="A2608" s="5" t="n"/>
      <c r="E2608" s="17" t="n"/>
    </row>
    <row r="2609">
      <c r="A2609" s="5" t="n"/>
      <c r="E2609" s="17" t="n"/>
    </row>
    <row r="2610">
      <c r="A2610" s="5" t="n"/>
      <c r="E2610" s="17" t="n"/>
    </row>
    <row r="2611">
      <c r="A2611" s="5" t="n"/>
      <c r="E2611" s="17" t="n"/>
    </row>
    <row r="2612">
      <c r="A2612" s="5" t="n"/>
      <c r="E2612" s="17" t="n"/>
    </row>
    <row r="2613">
      <c r="A2613" s="5" t="n"/>
      <c r="E2613" s="17" t="n"/>
    </row>
    <row r="2614">
      <c r="A2614" s="5" t="n"/>
      <c r="E2614" s="17" t="n"/>
    </row>
    <row r="2615">
      <c r="A2615" s="5" t="n"/>
      <c r="E2615" s="17" t="n"/>
    </row>
    <row r="2616">
      <c r="A2616" s="5" t="n"/>
      <c r="E2616" s="17" t="n"/>
    </row>
    <row r="2617">
      <c r="A2617" s="5" t="n"/>
      <c r="E2617" s="17" t="n"/>
    </row>
    <row r="2618">
      <c r="A2618" s="5" t="n"/>
      <c r="E2618" s="17" t="n"/>
    </row>
    <row r="2619">
      <c r="A2619" s="5" t="n"/>
      <c r="E2619" s="17" t="n"/>
    </row>
    <row r="2620">
      <c r="A2620" s="5" t="n"/>
      <c r="E2620" s="17" t="n"/>
    </row>
    <row r="2621">
      <c r="A2621" s="5" t="n"/>
      <c r="E2621" s="17" t="n"/>
    </row>
    <row r="2622">
      <c r="A2622" s="5" t="n"/>
      <c r="E2622" s="17" t="n"/>
    </row>
    <row r="2623">
      <c r="A2623" s="5" t="n"/>
      <c r="E2623" s="17" t="n"/>
    </row>
    <row r="2624">
      <c r="A2624" s="5" t="n"/>
      <c r="E2624" s="17" t="n"/>
    </row>
    <row r="2625">
      <c r="A2625" s="5" t="n"/>
      <c r="E2625" s="17" t="n"/>
    </row>
    <row r="2626">
      <c r="A2626" s="5" t="n"/>
      <c r="E2626" s="17" t="n"/>
    </row>
    <row r="2627">
      <c r="A2627" s="5" t="n"/>
      <c r="E2627" s="17" t="n"/>
    </row>
    <row r="2628">
      <c r="A2628" s="5" t="n"/>
      <c r="E2628" s="17" t="n"/>
    </row>
    <row r="2629">
      <c r="A2629" s="5" t="n"/>
      <c r="E2629" s="17" t="n"/>
    </row>
    <row r="2630">
      <c r="A2630" s="5" t="n"/>
      <c r="E2630" s="17" t="n"/>
    </row>
    <row r="2631">
      <c r="A2631" s="5" t="n"/>
      <c r="E2631" s="17" t="n"/>
    </row>
    <row r="2632">
      <c r="A2632" s="5" t="n"/>
      <c r="E2632" s="17" t="n"/>
    </row>
    <row r="2633">
      <c r="A2633" s="5" t="n"/>
      <c r="E2633" s="17" t="n"/>
    </row>
    <row r="2634">
      <c r="A2634" s="5" t="n"/>
      <c r="E2634" s="17" t="n"/>
    </row>
    <row r="2635">
      <c r="A2635" s="5" t="n"/>
      <c r="E2635" s="17" t="n"/>
    </row>
    <row r="2636">
      <c r="A2636" s="5" t="n"/>
      <c r="E2636" s="17" t="n"/>
    </row>
    <row r="2637">
      <c r="A2637" s="5" t="n"/>
      <c r="E2637" s="17" t="n"/>
    </row>
    <row r="2638">
      <c r="A2638" s="5" t="n"/>
      <c r="E2638" s="17" t="n"/>
    </row>
    <row r="2639">
      <c r="A2639" s="5" t="n"/>
      <c r="E2639" s="17" t="n"/>
    </row>
    <row r="2640">
      <c r="A2640" s="5" t="n"/>
      <c r="E2640" s="17" t="n"/>
    </row>
    <row r="2641">
      <c r="A2641" s="5" t="n"/>
      <c r="E2641" s="17" t="n"/>
    </row>
    <row r="2642">
      <c r="A2642" s="5" t="n"/>
      <c r="E2642" s="17" t="n"/>
    </row>
    <row r="2643">
      <c r="A2643" s="5" t="n"/>
      <c r="E2643" s="17" t="n"/>
    </row>
    <row r="2644">
      <c r="A2644" s="5" t="n"/>
      <c r="E2644" s="17" t="n"/>
    </row>
    <row r="2645">
      <c r="A2645" s="5" t="n"/>
      <c r="E2645" s="17" t="n"/>
    </row>
    <row r="2646">
      <c r="A2646" s="5" t="n"/>
      <c r="E2646" s="17" t="n"/>
    </row>
    <row r="2647">
      <c r="A2647" s="5" t="n"/>
      <c r="E2647" s="17" t="n"/>
    </row>
    <row r="2648">
      <c r="A2648" s="5" t="n"/>
      <c r="E2648" s="17" t="n"/>
    </row>
    <row r="2649">
      <c r="A2649" s="5" t="n"/>
      <c r="E2649" s="17" t="n"/>
    </row>
    <row r="2650">
      <c r="A2650" s="5" t="n"/>
      <c r="E2650" s="17" t="n"/>
    </row>
    <row r="2651">
      <c r="A2651" s="5" t="n"/>
      <c r="E2651" s="17" t="n"/>
    </row>
    <row r="2652">
      <c r="A2652" s="5" t="n"/>
      <c r="E2652" s="17" t="n"/>
    </row>
    <row r="2653">
      <c r="A2653" s="5" t="n"/>
      <c r="E2653" s="17" t="n"/>
    </row>
    <row r="2654">
      <c r="A2654" s="5" t="n"/>
      <c r="E2654" s="17" t="n"/>
    </row>
    <row r="2655">
      <c r="A2655" s="5" t="n"/>
      <c r="E2655" s="17" t="n"/>
    </row>
    <row r="2656">
      <c r="A2656" s="5" t="n"/>
      <c r="E2656" s="17" t="n"/>
    </row>
    <row r="2657">
      <c r="A2657" s="5" t="n"/>
      <c r="E2657" s="17" t="n"/>
    </row>
    <row r="2658">
      <c r="A2658" s="5" t="n"/>
      <c r="E2658" s="17" t="n"/>
    </row>
    <row r="2659">
      <c r="A2659" s="5" t="n"/>
      <c r="E2659" s="17" t="n"/>
    </row>
    <row r="2660">
      <c r="A2660" s="5" t="n"/>
      <c r="E2660" s="17" t="n"/>
    </row>
    <row r="2661">
      <c r="A2661" s="5" t="n"/>
      <c r="E2661" s="17" t="n"/>
    </row>
    <row r="2662">
      <c r="A2662" s="5" t="n"/>
      <c r="E2662" s="17" t="n"/>
    </row>
    <row r="2663">
      <c r="A2663" s="5" t="n"/>
      <c r="E2663" s="17" t="n"/>
    </row>
    <row r="2664">
      <c r="A2664" s="5" t="n"/>
      <c r="E2664" s="17" t="n"/>
    </row>
    <row r="2665">
      <c r="A2665" s="5" t="n"/>
      <c r="E2665" s="17" t="n"/>
    </row>
    <row r="2666">
      <c r="A2666" s="5" t="n"/>
      <c r="E2666" s="17" t="n"/>
    </row>
    <row r="2667">
      <c r="A2667" s="5" t="n"/>
      <c r="E2667" s="17" t="n"/>
    </row>
    <row r="2668">
      <c r="A2668" s="5" t="n"/>
      <c r="E2668" s="17" t="n"/>
    </row>
    <row r="2669">
      <c r="A2669" s="5" t="n"/>
      <c r="E2669" s="17" t="n"/>
    </row>
    <row r="2670">
      <c r="A2670" s="5" t="n"/>
      <c r="E2670" s="17" t="n"/>
    </row>
    <row r="2671">
      <c r="A2671" s="5" t="n"/>
      <c r="E2671" s="17" t="n"/>
    </row>
    <row r="2672">
      <c r="A2672" s="5" t="n"/>
      <c r="E2672" s="17" t="n"/>
    </row>
    <row r="2673">
      <c r="A2673" s="5" t="n"/>
      <c r="E2673" s="17" t="n"/>
    </row>
    <row r="2674">
      <c r="A2674" s="5" t="n"/>
      <c r="E2674" s="17" t="n"/>
    </row>
    <row r="2675">
      <c r="A2675" s="5" t="n"/>
      <c r="E2675" s="17" t="n"/>
    </row>
    <row r="2676">
      <c r="A2676" s="5" t="n"/>
      <c r="E2676" s="17" t="n"/>
    </row>
    <row r="2677">
      <c r="A2677" s="5" t="n"/>
      <c r="E2677" s="17" t="n"/>
    </row>
    <row r="2678">
      <c r="A2678" s="5" t="n"/>
      <c r="E2678" s="17" t="n"/>
    </row>
    <row r="2679">
      <c r="A2679" s="5" t="n"/>
      <c r="E2679" s="17" t="n"/>
    </row>
    <row r="2680">
      <c r="A2680" s="5" t="n"/>
      <c r="E2680" s="17" t="n"/>
    </row>
    <row r="2681">
      <c r="A2681" s="5" t="n"/>
      <c r="E2681" s="17" t="n"/>
    </row>
    <row r="2682">
      <c r="A2682" s="5" t="n"/>
      <c r="E2682" s="17" t="n"/>
    </row>
    <row r="2683">
      <c r="A2683" s="5" t="n"/>
      <c r="E2683" s="17" t="n"/>
    </row>
    <row r="2684">
      <c r="A2684" s="5" t="n"/>
      <c r="E2684" s="17" t="n"/>
    </row>
    <row r="2685">
      <c r="A2685" s="5" t="n"/>
      <c r="E2685" s="17" t="n"/>
    </row>
    <row r="2686">
      <c r="A2686" s="5" t="n"/>
      <c r="E2686" s="17" t="n"/>
    </row>
    <row r="2687">
      <c r="A2687" s="5" t="n"/>
      <c r="E2687" s="17" t="n"/>
    </row>
    <row r="2688">
      <c r="A2688" s="5" t="n"/>
      <c r="E2688" s="17" t="n"/>
    </row>
    <row r="2689">
      <c r="A2689" s="5" t="n"/>
      <c r="E2689" s="17" t="n"/>
    </row>
    <row r="2690">
      <c r="A2690" s="5" t="n"/>
      <c r="E2690" s="17" t="n"/>
    </row>
    <row r="2691">
      <c r="A2691" s="5" t="n"/>
      <c r="E2691" s="17" t="n"/>
    </row>
    <row r="2692">
      <c r="A2692" s="5" t="n"/>
      <c r="E2692" s="17" t="n"/>
    </row>
    <row r="2693">
      <c r="A2693" s="5" t="n"/>
      <c r="E2693" s="17" t="n"/>
    </row>
    <row r="2694">
      <c r="A2694" s="5" t="n"/>
      <c r="E2694" s="17" t="n"/>
    </row>
    <row r="2695">
      <c r="A2695" s="5" t="n"/>
      <c r="E2695" s="17" t="n"/>
    </row>
    <row r="2696">
      <c r="A2696" s="5" t="n"/>
      <c r="E2696" s="17" t="n"/>
    </row>
    <row r="2697">
      <c r="A2697" s="5" t="n"/>
      <c r="E2697" s="17" t="n"/>
    </row>
    <row r="2698">
      <c r="A2698" s="5" t="n"/>
      <c r="E2698" s="17" t="n"/>
    </row>
    <row r="2699">
      <c r="A2699" s="5" t="n"/>
      <c r="E2699" s="17" t="n"/>
    </row>
    <row r="2700">
      <c r="A2700" s="5" t="n"/>
      <c r="E2700" s="17" t="n"/>
    </row>
    <row r="2701">
      <c r="A2701" s="5" t="n"/>
      <c r="E2701" s="17" t="n"/>
    </row>
    <row r="2702">
      <c r="A2702" s="5" t="n"/>
      <c r="E2702" s="17" t="n"/>
    </row>
    <row r="2703">
      <c r="A2703" s="5" t="n"/>
      <c r="E2703" s="17" t="n"/>
    </row>
    <row r="2704">
      <c r="A2704" s="5" t="n"/>
      <c r="E2704" s="17" t="n"/>
    </row>
    <row r="2705">
      <c r="A2705" s="5" t="n"/>
      <c r="E2705" s="17" t="n"/>
    </row>
    <row r="2706">
      <c r="A2706" s="5" t="n"/>
      <c r="E2706" s="17" t="n"/>
    </row>
    <row r="2707">
      <c r="A2707" s="5" t="n"/>
      <c r="E2707" s="17" t="n"/>
    </row>
    <row r="2708">
      <c r="A2708" s="5" t="n"/>
      <c r="E2708" s="17" t="n"/>
    </row>
    <row r="2709">
      <c r="A2709" s="5" t="n"/>
      <c r="E2709" s="17" t="n"/>
    </row>
    <row r="2710">
      <c r="A2710" s="5" t="n"/>
      <c r="E2710" s="17" t="n"/>
    </row>
    <row r="2711">
      <c r="A2711" s="5" t="n"/>
      <c r="E2711" s="17" t="n"/>
    </row>
    <row r="2712">
      <c r="A2712" s="5" t="n"/>
      <c r="E2712" s="17" t="n"/>
    </row>
    <row r="2713">
      <c r="A2713" s="5" t="n"/>
      <c r="E2713" s="17" t="n"/>
    </row>
    <row r="2714">
      <c r="A2714" s="5" t="n"/>
      <c r="E2714" s="17" t="n"/>
    </row>
    <row r="2715">
      <c r="A2715" s="5" t="n"/>
      <c r="E2715" s="17" t="n"/>
    </row>
    <row r="2716">
      <c r="A2716" s="5" t="n"/>
      <c r="E2716" s="17" t="n"/>
    </row>
    <row r="2717">
      <c r="A2717" s="5" t="n"/>
      <c r="E2717" s="17" t="n"/>
    </row>
    <row r="2718">
      <c r="A2718" s="5" t="n"/>
      <c r="E2718" s="17" t="n"/>
    </row>
    <row r="2719">
      <c r="A2719" s="5" t="n"/>
      <c r="E2719" s="17" t="n"/>
    </row>
    <row r="2720">
      <c r="A2720" s="5" t="n"/>
      <c r="E2720" s="17" t="n"/>
    </row>
    <row r="2721">
      <c r="A2721" s="5" t="n"/>
      <c r="E2721" s="17" t="n"/>
    </row>
    <row r="2722">
      <c r="A2722" s="5" t="n"/>
      <c r="E2722" s="17" t="n"/>
    </row>
    <row r="2723">
      <c r="A2723" s="5" t="n"/>
      <c r="E2723" s="17" t="n"/>
    </row>
    <row r="2724">
      <c r="A2724" s="5" t="n"/>
      <c r="E2724" s="17" t="n"/>
    </row>
    <row r="2725">
      <c r="A2725" s="5" t="n"/>
      <c r="E2725" s="17" t="n"/>
    </row>
    <row r="2726">
      <c r="A2726" s="5" t="n"/>
      <c r="E2726" s="17" t="n"/>
    </row>
    <row r="2727">
      <c r="A2727" s="5" t="n"/>
      <c r="E2727" s="17" t="n"/>
    </row>
    <row r="2728">
      <c r="A2728" s="5" t="n"/>
      <c r="E2728" s="17" t="n"/>
    </row>
    <row r="2729">
      <c r="A2729" s="5" t="n"/>
      <c r="E2729" s="17" t="n"/>
    </row>
    <row r="2730">
      <c r="A2730" s="5" t="n"/>
      <c r="E2730" s="17" t="n"/>
    </row>
    <row r="2731">
      <c r="A2731" s="5" t="n"/>
      <c r="E2731" s="17" t="n"/>
    </row>
    <row r="2732">
      <c r="A2732" s="5" t="n"/>
      <c r="E2732" s="17" t="n"/>
    </row>
    <row r="2733">
      <c r="A2733" s="5" t="n"/>
      <c r="E2733" s="17" t="n"/>
    </row>
    <row r="2734">
      <c r="A2734" s="5" t="n"/>
      <c r="E2734" s="17" t="n"/>
    </row>
    <row r="2735">
      <c r="A2735" s="5" t="n"/>
      <c r="E2735" s="17" t="n"/>
    </row>
    <row r="2736">
      <c r="A2736" s="5" t="n"/>
      <c r="E2736" s="17" t="n"/>
    </row>
    <row r="2737">
      <c r="A2737" s="5" t="n"/>
      <c r="E2737" s="17" t="n"/>
    </row>
    <row r="2738">
      <c r="A2738" s="5" t="n"/>
      <c r="E2738" s="17" t="n"/>
    </row>
    <row r="2739">
      <c r="A2739" s="5" t="n"/>
      <c r="E2739" s="17" t="n"/>
    </row>
    <row r="2740">
      <c r="A2740" s="5" t="n"/>
      <c r="E2740" s="17" t="n"/>
    </row>
    <row r="2741">
      <c r="A2741" s="5" t="n"/>
      <c r="E2741" s="17" t="n"/>
    </row>
    <row r="2742">
      <c r="A2742" s="5" t="n"/>
      <c r="E2742" s="17" t="n"/>
    </row>
    <row r="2743">
      <c r="A2743" s="5" t="n"/>
      <c r="E2743" s="17" t="n"/>
    </row>
    <row r="2744">
      <c r="A2744" s="5" t="n"/>
      <c r="E2744" s="17" t="n"/>
    </row>
    <row r="2745">
      <c r="A2745" s="5" t="n"/>
      <c r="E2745" s="17" t="n"/>
    </row>
    <row r="2746">
      <c r="A2746" s="5" t="n"/>
      <c r="E2746" s="17" t="n"/>
    </row>
    <row r="2747">
      <c r="A2747" s="5" t="n"/>
      <c r="E2747" s="17" t="n"/>
    </row>
    <row r="2748">
      <c r="A2748" s="5" t="n"/>
      <c r="E2748" s="17" t="n"/>
    </row>
    <row r="2749">
      <c r="A2749" s="5" t="n"/>
      <c r="E2749" s="17" t="n"/>
    </row>
    <row r="2750">
      <c r="A2750" s="5" t="n"/>
      <c r="E2750" s="17" t="n"/>
    </row>
    <row r="2751">
      <c r="A2751" s="5" t="n"/>
      <c r="E2751" s="17" t="n"/>
    </row>
    <row r="2752">
      <c r="A2752" s="5" t="n"/>
      <c r="E2752" s="17" t="n"/>
    </row>
    <row r="2753">
      <c r="A2753" s="5" t="n"/>
      <c r="E2753" s="17" t="n"/>
    </row>
    <row r="2754">
      <c r="A2754" s="5" t="n"/>
      <c r="E2754" s="17" t="n"/>
    </row>
    <row r="2755">
      <c r="A2755" s="5" t="n"/>
      <c r="E2755" s="17" t="n"/>
    </row>
    <row r="2756">
      <c r="A2756" s="5" t="n"/>
      <c r="E2756" s="17" t="n"/>
    </row>
    <row r="2757">
      <c r="A2757" s="5" t="n"/>
      <c r="E2757" s="17" t="n"/>
    </row>
    <row r="2758">
      <c r="A2758" s="5" t="n"/>
      <c r="E2758" s="17" t="n"/>
    </row>
    <row r="2759">
      <c r="A2759" s="5" t="n"/>
      <c r="E2759" s="17" t="n"/>
    </row>
    <row r="2760">
      <c r="A2760" s="5" t="n"/>
      <c r="E2760" s="17" t="n"/>
    </row>
    <row r="2761">
      <c r="A2761" s="5" t="n"/>
      <c r="E2761" s="17" t="n"/>
    </row>
    <row r="2762">
      <c r="A2762" s="5" t="n"/>
      <c r="E2762" s="17" t="n"/>
    </row>
    <row r="2763">
      <c r="A2763" s="5" t="n"/>
      <c r="E2763" s="17" t="n"/>
    </row>
    <row r="2764">
      <c r="A2764" s="5" t="n"/>
      <c r="E2764" s="17" t="n"/>
    </row>
    <row r="2765">
      <c r="A2765" s="5" t="n"/>
      <c r="E2765" s="17" t="n"/>
    </row>
    <row r="2766">
      <c r="A2766" s="5" t="n"/>
      <c r="E2766" s="17" t="n"/>
    </row>
    <row r="2767">
      <c r="A2767" s="5" t="n"/>
      <c r="E2767" s="17" t="n"/>
    </row>
    <row r="2768">
      <c r="A2768" s="5" t="n"/>
      <c r="E2768" s="17" t="n"/>
    </row>
    <row r="2769">
      <c r="A2769" s="5" t="n"/>
      <c r="E2769" s="17" t="n"/>
    </row>
    <row r="2770">
      <c r="A2770" s="5" t="n"/>
      <c r="E2770" s="17" t="n"/>
    </row>
    <row r="2771">
      <c r="A2771" s="5" t="n"/>
      <c r="E2771" s="17" t="n"/>
    </row>
    <row r="2772">
      <c r="A2772" s="5" t="n"/>
      <c r="E2772" s="17" t="n"/>
    </row>
    <row r="2773">
      <c r="A2773" s="5" t="n"/>
      <c r="E2773" s="17" t="n"/>
    </row>
    <row r="2774">
      <c r="A2774" s="5" t="n"/>
      <c r="E2774" s="17" t="n"/>
    </row>
    <row r="2775">
      <c r="A2775" s="5" t="n"/>
      <c r="E2775" s="17" t="n"/>
    </row>
    <row r="2776">
      <c r="A2776" s="5" t="n"/>
      <c r="E2776" s="17" t="n"/>
    </row>
    <row r="2777">
      <c r="A2777" s="5" t="n"/>
      <c r="E2777" s="17" t="n"/>
    </row>
    <row r="2778">
      <c r="A2778" s="5" t="n"/>
      <c r="E2778" s="17" t="n"/>
    </row>
    <row r="2779">
      <c r="A2779" s="5" t="n"/>
      <c r="E2779" s="17" t="n"/>
    </row>
    <row r="2780">
      <c r="A2780" s="5" t="n"/>
      <c r="E2780" s="17" t="n"/>
    </row>
    <row r="2781">
      <c r="A2781" s="5" t="n"/>
      <c r="E2781" s="17" t="n"/>
    </row>
    <row r="2782">
      <c r="A2782" s="5" t="n"/>
      <c r="E2782" s="17" t="n"/>
    </row>
    <row r="2783">
      <c r="A2783" s="5" t="n"/>
      <c r="E2783" s="17" t="n"/>
    </row>
    <row r="2784">
      <c r="A2784" s="5" t="n"/>
      <c r="E2784" s="17" t="n"/>
    </row>
    <row r="2785">
      <c r="A2785" s="5" t="n"/>
      <c r="E2785" s="17" t="n"/>
    </row>
    <row r="2786">
      <c r="A2786" s="5" t="n"/>
      <c r="E2786" s="17" t="n"/>
    </row>
    <row r="2787">
      <c r="A2787" s="5" t="n"/>
      <c r="E2787" s="17" t="n"/>
    </row>
    <row r="2788">
      <c r="A2788" s="5" t="n"/>
      <c r="E2788" s="17" t="n"/>
    </row>
    <row r="2789">
      <c r="A2789" s="5" t="n"/>
      <c r="E2789" s="17" t="n"/>
    </row>
    <row r="2790">
      <c r="A2790" s="5" t="n"/>
      <c r="E2790" s="17" t="n"/>
    </row>
    <row r="2791">
      <c r="A2791" s="5" t="n"/>
      <c r="E2791" s="17" t="n"/>
    </row>
    <row r="2792">
      <c r="A2792" s="5" t="n"/>
      <c r="E2792" s="17" t="n"/>
    </row>
    <row r="2793">
      <c r="A2793" s="5" t="n"/>
      <c r="E2793" s="17" t="n"/>
    </row>
    <row r="2794">
      <c r="A2794" s="5" t="n"/>
      <c r="E2794" s="17" t="n"/>
    </row>
    <row r="2795">
      <c r="A2795" s="5" t="n"/>
      <c r="E2795" s="17" t="n"/>
    </row>
    <row r="2796">
      <c r="A2796" s="5" t="n"/>
      <c r="E2796" s="17" t="n"/>
    </row>
    <row r="2797">
      <c r="A2797" s="5" t="n"/>
      <c r="E2797" s="17" t="n"/>
    </row>
    <row r="2798">
      <c r="A2798" s="5" t="n"/>
      <c r="E2798" s="17" t="n"/>
    </row>
    <row r="2799">
      <c r="A2799" s="5" t="n"/>
      <c r="E2799" s="17" t="n"/>
    </row>
    <row r="2800">
      <c r="A2800" s="5" t="n"/>
      <c r="E2800" s="17" t="n"/>
    </row>
    <row r="2801">
      <c r="A2801" s="5" t="n"/>
      <c r="E2801" s="17" t="n"/>
    </row>
    <row r="2802">
      <c r="A2802" s="5" t="n"/>
      <c r="E2802" s="17" t="n"/>
    </row>
    <row r="2803">
      <c r="A2803" s="5" t="n"/>
      <c r="E2803" s="17" t="n"/>
    </row>
    <row r="2804">
      <c r="A2804" s="5" t="n"/>
      <c r="E2804" s="17" t="n"/>
    </row>
    <row r="2805">
      <c r="A2805" s="5" t="n"/>
      <c r="E2805" s="17" t="n"/>
    </row>
    <row r="2806">
      <c r="A2806" s="5" t="n"/>
      <c r="E2806" s="17" t="n"/>
    </row>
    <row r="2807">
      <c r="A2807" s="5" t="n"/>
      <c r="E2807" s="17" t="n"/>
    </row>
    <row r="2808">
      <c r="A2808" s="5" t="n"/>
      <c r="E2808" s="17" t="n"/>
    </row>
    <row r="2809">
      <c r="A2809" s="5" t="n"/>
      <c r="E2809" s="17" t="n"/>
    </row>
    <row r="2810">
      <c r="A2810" s="5" t="n"/>
      <c r="E2810" s="17" t="n"/>
    </row>
    <row r="2811">
      <c r="A2811" s="5" t="n"/>
      <c r="E2811" s="17" t="n"/>
    </row>
    <row r="2812">
      <c r="A2812" s="5" t="n"/>
      <c r="E2812" s="17" t="n"/>
    </row>
    <row r="2813">
      <c r="A2813" s="5" t="n"/>
      <c r="E2813" s="17" t="n"/>
    </row>
    <row r="2814">
      <c r="A2814" s="5" t="n"/>
      <c r="E2814" s="17" t="n"/>
    </row>
    <row r="2815">
      <c r="A2815" s="5" t="n"/>
      <c r="E2815" s="17" t="n"/>
    </row>
    <row r="2816">
      <c r="A2816" s="5" t="n"/>
      <c r="E2816" s="17" t="n"/>
    </row>
    <row r="2817">
      <c r="A2817" s="5" t="n"/>
      <c r="E2817" s="17" t="n"/>
    </row>
    <row r="2818">
      <c r="A2818" s="5" t="n"/>
      <c r="E2818" s="17" t="n"/>
    </row>
    <row r="2819">
      <c r="A2819" s="5" t="n"/>
      <c r="E2819" s="17" t="n"/>
    </row>
    <row r="2820">
      <c r="A2820" s="5" t="n"/>
      <c r="E2820" s="17" t="n"/>
    </row>
    <row r="2821">
      <c r="A2821" s="5" t="n"/>
      <c r="E2821" s="17" t="n"/>
    </row>
    <row r="2822">
      <c r="A2822" s="5" t="n"/>
      <c r="E2822" s="17" t="n"/>
    </row>
    <row r="2823">
      <c r="A2823" s="5" t="n"/>
      <c r="E2823" s="17" t="n"/>
    </row>
    <row r="2824">
      <c r="A2824" s="5" t="n"/>
      <c r="E2824" s="17" t="n"/>
    </row>
    <row r="2825">
      <c r="A2825" s="5" t="n"/>
      <c r="E2825" s="17" t="n"/>
    </row>
    <row r="2826">
      <c r="A2826" s="5" t="n"/>
      <c r="E2826" s="17" t="n"/>
    </row>
    <row r="2827">
      <c r="A2827" s="5" t="n"/>
      <c r="E2827" s="17" t="n"/>
    </row>
    <row r="2828">
      <c r="A2828" s="5" t="n"/>
      <c r="E2828" s="17" t="n"/>
    </row>
    <row r="2829">
      <c r="A2829" s="5" t="n"/>
      <c r="E2829" s="17" t="n"/>
    </row>
    <row r="2830">
      <c r="A2830" s="5" t="n"/>
      <c r="E2830" s="17" t="n"/>
    </row>
    <row r="2831">
      <c r="A2831" s="5" t="n"/>
      <c r="E2831" s="17" t="n"/>
    </row>
    <row r="2832">
      <c r="A2832" s="5" t="n"/>
      <c r="E2832" s="17" t="n"/>
    </row>
    <row r="2833">
      <c r="A2833" s="5" t="n"/>
      <c r="E2833" s="17" t="n"/>
    </row>
    <row r="2834">
      <c r="A2834" s="5" t="n"/>
      <c r="E2834" s="17" t="n"/>
    </row>
    <row r="2835">
      <c r="A2835" s="5" t="n"/>
      <c r="E2835" s="17" t="n"/>
    </row>
    <row r="2836">
      <c r="A2836" s="5" t="n"/>
      <c r="E2836" s="17" t="n"/>
    </row>
    <row r="2837">
      <c r="A2837" s="5" t="n"/>
      <c r="E2837" s="17" t="n"/>
    </row>
    <row r="2838">
      <c r="A2838" s="5" t="n"/>
      <c r="E2838" s="17" t="n"/>
    </row>
    <row r="2839">
      <c r="A2839" s="5" t="n"/>
      <c r="E2839" s="17" t="n"/>
    </row>
    <row r="2840">
      <c r="A2840" s="5" t="n"/>
      <c r="E2840" s="17" t="n"/>
    </row>
    <row r="2841">
      <c r="A2841" s="5" t="n"/>
      <c r="E2841" s="17" t="n"/>
    </row>
    <row r="2842">
      <c r="A2842" s="5" t="n"/>
      <c r="E2842" s="17" t="n"/>
    </row>
    <row r="2843">
      <c r="A2843" s="5" t="n"/>
      <c r="E2843" s="17" t="n"/>
    </row>
    <row r="2844">
      <c r="A2844" s="5" t="n"/>
      <c r="E2844" s="17" t="n"/>
    </row>
    <row r="2845">
      <c r="A2845" s="5" t="n"/>
      <c r="E2845" s="17" t="n"/>
    </row>
    <row r="2846">
      <c r="A2846" s="5" t="n"/>
      <c r="E2846" s="17" t="n"/>
    </row>
    <row r="2847">
      <c r="A2847" s="5" t="n"/>
      <c r="E2847" s="17" t="n"/>
    </row>
    <row r="2848">
      <c r="A2848" s="5" t="n"/>
      <c r="E2848" s="17" t="n"/>
    </row>
    <row r="2849">
      <c r="A2849" s="5" t="n"/>
      <c r="E2849" s="17" t="n"/>
    </row>
    <row r="2850">
      <c r="A2850" s="5" t="n"/>
      <c r="E2850" s="17" t="n"/>
    </row>
    <row r="2851">
      <c r="A2851" s="5" t="n"/>
      <c r="E2851" s="17" t="n"/>
    </row>
    <row r="2852">
      <c r="A2852" s="5" t="n"/>
      <c r="E2852" s="17" t="n"/>
    </row>
    <row r="2853">
      <c r="A2853" s="5" t="n"/>
      <c r="E2853" s="17" t="n"/>
    </row>
    <row r="2854">
      <c r="A2854" s="5" t="n"/>
      <c r="E2854" s="17" t="n"/>
    </row>
    <row r="2855">
      <c r="A2855" s="5" t="n"/>
      <c r="E2855" s="17" t="n"/>
    </row>
    <row r="2856">
      <c r="A2856" s="5" t="n"/>
      <c r="E2856" s="17" t="n"/>
    </row>
    <row r="2857">
      <c r="A2857" s="5" t="n"/>
      <c r="E2857" s="17" t="n"/>
    </row>
    <row r="2858">
      <c r="A2858" s="5" t="n"/>
      <c r="E2858" s="17" t="n"/>
    </row>
    <row r="2859">
      <c r="A2859" s="5" t="n"/>
      <c r="E2859" s="17" t="n"/>
    </row>
    <row r="2860">
      <c r="A2860" s="5" t="n"/>
      <c r="E2860" s="17" t="n"/>
    </row>
    <row r="2861">
      <c r="A2861" s="5" t="n"/>
      <c r="E2861" s="17" t="n"/>
    </row>
    <row r="2862">
      <c r="A2862" s="5" t="n"/>
      <c r="E2862" s="17" t="n"/>
    </row>
    <row r="2863">
      <c r="A2863" s="5" t="n"/>
      <c r="E2863" s="17" t="n"/>
    </row>
    <row r="2864">
      <c r="A2864" s="5" t="n"/>
      <c r="E2864" s="17" t="n"/>
    </row>
    <row r="2865">
      <c r="A2865" s="5" t="n"/>
      <c r="E2865" s="17" t="n"/>
    </row>
    <row r="2866">
      <c r="A2866" s="5" t="n"/>
      <c r="E2866" s="17" t="n"/>
    </row>
    <row r="2867">
      <c r="A2867" s="5" t="n"/>
      <c r="E2867" s="17" t="n"/>
    </row>
    <row r="2868">
      <c r="A2868" s="5" t="n"/>
      <c r="E2868" s="17" t="n"/>
    </row>
    <row r="2869">
      <c r="A2869" s="5" t="n"/>
      <c r="E2869" s="17" t="n"/>
    </row>
    <row r="2870">
      <c r="A2870" s="5" t="n"/>
      <c r="E2870" s="17" t="n"/>
    </row>
    <row r="2871">
      <c r="A2871" s="5" t="n"/>
      <c r="E2871" s="17" t="n"/>
    </row>
    <row r="2872">
      <c r="A2872" s="5" t="n"/>
      <c r="E2872" s="17" t="n"/>
    </row>
    <row r="2873">
      <c r="A2873" s="5" t="n"/>
      <c r="E2873" s="17" t="n"/>
    </row>
    <row r="2874">
      <c r="A2874" s="5" t="n"/>
      <c r="E2874" s="17" t="n"/>
    </row>
    <row r="2875">
      <c r="A2875" s="5" t="n"/>
      <c r="E2875" s="17" t="n"/>
    </row>
    <row r="2876">
      <c r="A2876" s="5" t="n"/>
      <c r="E2876" s="17" t="n"/>
    </row>
    <row r="2877">
      <c r="A2877" s="5" t="n"/>
      <c r="E2877" s="17" t="n"/>
    </row>
    <row r="2878">
      <c r="A2878" s="5" t="n"/>
      <c r="E2878" s="17" t="n"/>
    </row>
    <row r="2879">
      <c r="A2879" s="5" t="n"/>
      <c r="E2879" s="17" t="n"/>
    </row>
    <row r="2880">
      <c r="A2880" s="5" t="n"/>
      <c r="E2880" s="17" t="n"/>
    </row>
    <row r="2881">
      <c r="A2881" s="5" t="n"/>
      <c r="E2881" s="17" t="n"/>
    </row>
    <row r="2882">
      <c r="A2882" s="5" t="n"/>
      <c r="E2882" s="17" t="n"/>
    </row>
    <row r="2883">
      <c r="A2883" s="5" t="n"/>
      <c r="E2883" s="17" t="n"/>
    </row>
    <row r="2884">
      <c r="A2884" s="5" t="n"/>
      <c r="E2884" s="17" t="n"/>
    </row>
    <row r="2885">
      <c r="A2885" s="5" t="n"/>
      <c r="E2885" s="17" t="n"/>
    </row>
    <row r="2886">
      <c r="A2886" s="5" t="n"/>
      <c r="E2886" s="17" t="n"/>
    </row>
    <row r="2887">
      <c r="A2887" s="5" t="n"/>
      <c r="E2887" s="17" t="n"/>
    </row>
    <row r="2888">
      <c r="A2888" s="5" t="n"/>
      <c r="E2888" s="17" t="n"/>
    </row>
    <row r="2889">
      <c r="A2889" s="5" t="n"/>
      <c r="E2889" s="17" t="n"/>
    </row>
    <row r="2890">
      <c r="A2890" s="5" t="n"/>
      <c r="E2890" s="17" t="n"/>
    </row>
    <row r="2891">
      <c r="A2891" s="5" t="n"/>
      <c r="E2891" s="17" t="n"/>
    </row>
    <row r="2892">
      <c r="A2892" s="5" t="n"/>
      <c r="E2892" s="17" t="n"/>
    </row>
    <row r="2893">
      <c r="A2893" s="5" t="n"/>
      <c r="E2893" s="17" t="n"/>
    </row>
    <row r="2894">
      <c r="A2894" s="5" t="n"/>
      <c r="E2894" s="17" t="n"/>
    </row>
    <row r="2895">
      <c r="A2895" s="5" t="n"/>
      <c r="E2895" s="17" t="n"/>
    </row>
    <row r="2896">
      <c r="A2896" s="5" t="n"/>
      <c r="E2896" s="17" t="n"/>
    </row>
    <row r="2897">
      <c r="A2897" s="5" t="n"/>
      <c r="E2897" s="17" t="n"/>
    </row>
    <row r="2898">
      <c r="A2898" s="5" t="n"/>
      <c r="E2898" s="17" t="n"/>
    </row>
    <row r="2899">
      <c r="A2899" s="5" t="n"/>
      <c r="E2899" s="17" t="n"/>
    </row>
    <row r="2900">
      <c r="A2900" s="5" t="n"/>
      <c r="E2900" s="17" t="n"/>
    </row>
    <row r="2901">
      <c r="A2901" s="5" t="n"/>
      <c r="E2901" s="17" t="n"/>
    </row>
    <row r="2902">
      <c r="A2902" s="5" t="n"/>
      <c r="E2902" s="17" t="n"/>
    </row>
    <row r="2903">
      <c r="A2903" s="5" t="n"/>
      <c r="E2903" s="17" t="n"/>
    </row>
    <row r="2904">
      <c r="A2904" s="5" t="n"/>
      <c r="E2904" s="17" t="n"/>
    </row>
    <row r="2905">
      <c r="A2905" s="5" t="n"/>
      <c r="E2905" s="17" t="n"/>
    </row>
    <row r="2906">
      <c r="A2906" s="5" t="n"/>
      <c r="E2906" s="17" t="n"/>
    </row>
    <row r="2907">
      <c r="A2907" s="5" t="n"/>
      <c r="E2907" s="17" t="n"/>
    </row>
    <row r="2908">
      <c r="A2908" s="5" t="n"/>
      <c r="E2908" s="17" t="n"/>
    </row>
    <row r="2909">
      <c r="A2909" s="5" t="n"/>
      <c r="E2909" s="17" t="n"/>
    </row>
    <row r="2910">
      <c r="A2910" s="5" t="n"/>
      <c r="E2910" s="17" t="n"/>
    </row>
    <row r="2911">
      <c r="A2911" s="5" t="n"/>
      <c r="E2911" s="17" t="n"/>
    </row>
    <row r="2912">
      <c r="A2912" s="5" t="n"/>
      <c r="E2912" s="17" t="n"/>
    </row>
    <row r="2913">
      <c r="A2913" s="5" t="n"/>
      <c r="E2913" s="17" t="n"/>
    </row>
    <row r="2914">
      <c r="A2914" s="5" t="n"/>
      <c r="E2914" s="17" t="n"/>
    </row>
    <row r="2915">
      <c r="A2915" s="5" t="n"/>
      <c r="E2915" s="17" t="n"/>
    </row>
    <row r="2916">
      <c r="A2916" s="5" t="n"/>
      <c r="E2916" s="17" t="n"/>
    </row>
    <row r="2917">
      <c r="A2917" s="5" t="n"/>
      <c r="E2917" s="17" t="n"/>
    </row>
    <row r="2918">
      <c r="A2918" s="5" t="n"/>
      <c r="E2918" s="17" t="n"/>
    </row>
    <row r="2919">
      <c r="A2919" s="5" t="n"/>
      <c r="E2919" s="17" t="n"/>
    </row>
    <row r="2920">
      <c r="A2920" s="5" t="n"/>
      <c r="E2920" s="17" t="n"/>
    </row>
    <row r="2921">
      <c r="A2921" s="5" t="n"/>
      <c r="E2921" s="17" t="n"/>
    </row>
    <row r="2922">
      <c r="A2922" s="5" t="n"/>
      <c r="E2922" s="17" t="n"/>
    </row>
    <row r="2923">
      <c r="A2923" s="5" t="n"/>
      <c r="E2923" s="17" t="n"/>
    </row>
    <row r="2924">
      <c r="A2924" s="5" t="n"/>
      <c r="E2924" s="17" t="n"/>
    </row>
    <row r="2925">
      <c r="A2925" s="5" t="n"/>
      <c r="E2925" s="17" t="n"/>
    </row>
    <row r="2926">
      <c r="A2926" s="5" t="n"/>
      <c r="E2926" s="17" t="n"/>
    </row>
    <row r="2927">
      <c r="A2927" s="5" t="n"/>
      <c r="E2927" s="17" t="n"/>
    </row>
    <row r="2928">
      <c r="A2928" s="5" t="n"/>
      <c r="E2928" s="17" t="n"/>
    </row>
    <row r="2929">
      <c r="A2929" s="5" t="n"/>
      <c r="E2929" s="17" t="n"/>
    </row>
    <row r="2930">
      <c r="A2930" s="5" t="n"/>
      <c r="E2930" s="17" t="n"/>
    </row>
    <row r="2931">
      <c r="A2931" s="5" t="n"/>
      <c r="E2931" s="17" t="n"/>
    </row>
    <row r="2932">
      <c r="A2932" s="5" t="n"/>
      <c r="E2932" s="17" t="n"/>
    </row>
    <row r="2933">
      <c r="A2933" s="5" t="n"/>
      <c r="E2933" s="17" t="n"/>
    </row>
    <row r="2934">
      <c r="A2934" s="5" t="n"/>
      <c r="E2934" s="17" t="n"/>
    </row>
    <row r="2935">
      <c r="A2935" s="5" t="n"/>
      <c r="E2935" s="17" t="n"/>
    </row>
    <row r="2936">
      <c r="A2936" s="5" t="n"/>
      <c r="E2936" s="17" t="n"/>
    </row>
    <row r="2937">
      <c r="A2937" s="5" t="n"/>
      <c r="E2937" s="17" t="n"/>
    </row>
    <row r="2938">
      <c r="A2938" s="5" t="n"/>
      <c r="E2938" s="17" t="n"/>
    </row>
    <row r="2939">
      <c r="A2939" s="5" t="n"/>
      <c r="E2939" s="17" t="n"/>
    </row>
    <row r="2940">
      <c r="A2940" s="5" t="n"/>
      <c r="E2940" s="17" t="n"/>
    </row>
    <row r="2941">
      <c r="A2941" s="5" t="n"/>
      <c r="E2941" s="17" t="n"/>
    </row>
    <row r="2942">
      <c r="A2942" s="5" t="n"/>
      <c r="E2942" s="17" t="n"/>
    </row>
    <row r="2943">
      <c r="A2943" s="5" t="n"/>
      <c r="E2943" s="17" t="n"/>
    </row>
    <row r="2944">
      <c r="A2944" s="5" t="n"/>
      <c r="E2944" s="17" t="n"/>
    </row>
    <row r="2945">
      <c r="A2945" s="5" t="n"/>
      <c r="E2945" s="17" t="n"/>
    </row>
    <row r="2946">
      <c r="A2946" s="5" t="n"/>
      <c r="E2946" s="17" t="n"/>
    </row>
    <row r="2947">
      <c r="A2947" s="5" t="n"/>
      <c r="E2947" s="17" t="n"/>
    </row>
    <row r="2948">
      <c r="A2948" s="5" t="n"/>
      <c r="E2948" s="17" t="n"/>
    </row>
    <row r="2949">
      <c r="A2949" s="5" t="n"/>
      <c r="E2949" s="17" t="n"/>
    </row>
    <row r="2950">
      <c r="A2950" s="5" t="n"/>
      <c r="E2950" s="17" t="n"/>
    </row>
    <row r="2951">
      <c r="A2951" s="5" t="n"/>
      <c r="E2951" s="17" t="n"/>
    </row>
    <row r="2952">
      <c r="A2952" s="5" t="n"/>
      <c r="E2952" s="17" t="n"/>
    </row>
    <row r="2953">
      <c r="A2953" s="5" t="n"/>
      <c r="E2953" s="17" t="n"/>
    </row>
    <row r="2954">
      <c r="A2954" s="5" t="n"/>
      <c r="E2954" s="17" t="n"/>
    </row>
    <row r="2955">
      <c r="A2955" s="5" t="n"/>
      <c r="E2955" s="17" t="n"/>
    </row>
    <row r="2956">
      <c r="A2956" s="5" t="n"/>
      <c r="E2956" s="17" t="n"/>
    </row>
    <row r="2957">
      <c r="A2957" s="5" t="n"/>
      <c r="E2957" s="17" t="n"/>
    </row>
    <row r="2958">
      <c r="A2958" s="5" t="n"/>
      <c r="E2958" s="17" t="n"/>
    </row>
    <row r="2959">
      <c r="A2959" s="5" t="n"/>
      <c r="E2959" s="17" t="n"/>
    </row>
    <row r="2960">
      <c r="A2960" s="5" t="n"/>
      <c r="E2960" s="17" t="n"/>
    </row>
    <row r="2961">
      <c r="A2961" s="5" t="n"/>
      <c r="E2961" s="17" t="n"/>
    </row>
    <row r="2962">
      <c r="A2962" s="5" t="n"/>
      <c r="E2962" s="17" t="n"/>
    </row>
    <row r="2963">
      <c r="A2963" s="5" t="n"/>
      <c r="E2963" s="17" t="n"/>
    </row>
    <row r="2964">
      <c r="A2964" s="5" t="n"/>
      <c r="E2964" s="17" t="n"/>
    </row>
    <row r="2965">
      <c r="A2965" s="5" t="n"/>
      <c r="E2965" s="17" t="n"/>
    </row>
    <row r="2966">
      <c r="A2966" s="5" t="n"/>
      <c r="E2966" s="17" t="n"/>
    </row>
    <row r="2967">
      <c r="A2967" s="5" t="n"/>
      <c r="E2967" s="17" t="n"/>
    </row>
    <row r="2968">
      <c r="A2968" s="5" t="n"/>
      <c r="E2968" s="17" t="n"/>
    </row>
    <row r="2969">
      <c r="A2969" s="5" t="n"/>
      <c r="E2969" s="17" t="n"/>
    </row>
    <row r="2970">
      <c r="A2970" s="5" t="n"/>
      <c r="E2970" s="17" t="n"/>
    </row>
    <row r="2971">
      <c r="A2971" s="5" t="n"/>
      <c r="E2971" s="17" t="n"/>
    </row>
    <row r="2972">
      <c r="A2972" s="5" t="n"/>
      <c r="E2972" s="17" t="n"/>
    </row>
    <row r="2973">
      <c r="A2973" s="5" t="n"/>
      <c r="E2973" s="17" t="n"/>
    </row>
    <row r="2974">
      <c r="A2974" s="5" t="n"/>
      <c r="E2974" s="17" t="n"/>
    </row>
    <row r="2975">
      <c r="A2975" s="5" t="n"/>
      <c r="E2975" s="17" t="n"/>
    </row>
    <row r="2976">
      <c r="A2976" s="5" t="n"/>
      <c r="E2976" s="17" t="n"/>
    </row>
    <row r="2977">
      <c r="A2977" s="5" t="n"/>
      <c r="E2977" s="17" t="n"/>
    </row>
    <row r="2978">
      <c r="A2978" s="5" t="n"/>
      <c r="E2978" s="17" t="n"/>
    </row>
    <row r="2979">
      <c r="A2979" s="5" t="n"/>
      <c r="E2979" s="17" t="n"/>
    </row>
    <row r="2980">
      <c r="A2980" s="5" t="n"/>
      <c r="E2980" s="17" t="n"/>
    </row>
    <row r="2981">
      <c r="A2981" s="5" t="n"/>
      <c r="E2981" s="17" t="n"/>
    </row>
    <row r="2982">
      <c r="A2982" s="5" t="n"/>
      <c r="E2982" s="17" t="n"/>
    </row>
    <row r="2983">
      <c r="A2983" s="5" t="n"/>
      <c r="E2983" s="17" t="n"/>
    </row>
    <row r="2984">
      <c r="A2984" s="5" t="n"/>
      <c r="E2984" s="17" t="n"/>
    </row>
    <row r="2985">
      <c r="A2985" s="5" t="n"/>
      <c r="E2985" s="17" t="n"/>
    </row>
    <row r="2986">
      <c r="A2986" s="5" t="n"/>
      <c r="E2986" s="17" t="n"/>
    </row>
    <row r="2987">
      <c r="A2987" s="5" t="n"/>
      <c r="E2987" s="17" t="n"/>
    </row>
    <row r="2988">
      <c r="A2988" s="5" t="n"/>
      <c r="E2988" s="17" t="n"/>
    </row>
    <row r="2989">
      <c r="A2989" s="5" t="n"/>
      <c r="E2989" s="17" t="n"/>
    </row>
    <row r="2990">
      <c r="A2990" s="5" t="n"/>
      <c r="E2990" s="17" t="n"/>
    </row>
    <row r="2991">
      <c r="A2991" s="5" t="n"/>
      <c r="E2991" s="17" t="n"/>
    </row>
    <row r="2992">
      <c r="A2992" s="5" t="n"/>
      <c r="E2992" s="17" t="n"/>
    </row>
    <row r="2993">
      <c r="A2993" s="5" t="n"/>
      <c r="E2993" s="17" t="n"/>
    </row>
    <row r="2994">
      <c r="A2994" s="5" t="n"/>
      <c r="E2994" s="17" t="n"/>
    </row>
    <row r="2995">
      <c r="A2995" s="5" t="n"/>
      <c r="E2995" s="17" t="n"/>
    </row>
    <row r="2996">
      <c r="A2996" s="5" t="n"/>
      <c r="E2996" s="17" t="n"/>
    </row>
    <row r="2997">
      <c r="A2997" s="5" t="n"/>
      <c r="E2997" s="17" t="n"/>
    </row>
    <row r="2998">
      <c r="A2998" s="5" t="n"/>
      <c r="E2998" s="17" t="n"/>
    </row>
    <row r="2999">
      <c r="A2999" s="5" t="n"/>
      <c r="E2999" s="17" t="n"/>
    </row>
    <row r="3000">
      <c r="A3000" s="5" t="n"/>
      <c r="E3000" s="17" t="n"/>
    </row>
    <row r="3001">
      <c r="A3001" s="5" t="n"/>
      <c r="E3001" s="17" t="n"/>
    </row>
  </sheetData>
  <dataValidations count="1">
    <dataValidation sqref="D2:D3001" showDropDown="0" showInputMessage="0" showErrorMessage="1" allowBlank="1" errorTitle="Pick a category" error="Pick a category from the list, so it adds up in the right HMRC box." type="list">
      <formula1>=Lists!$B$2:$B$14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58" customWidth="1" min="2" max="2"/>
  </cols>
  <sheetData>
    <row r="1">
      <c r="A1" s="18" t="inlineStr">
        <is>
          <t>Self-employment categories</t>
        </is>
      </c>
      <c r="B1" s="18" t="inlineStr">
        <is>
          <t>Property categories</t>
        </is>
      </c>
    </row>
    <row r="2">
      <c r="A2" t="inlineStr">
        <is>
          <t>Turnover (sales, takings, fees)</t>
        </is>
      </c>
      <c r="B2" t="inlineStr">
        <is>
          <t>Rent received</t>
        </is>
      </c>
    </row>
    <row r="3">
      <c r="A3" t="inlineStr">
        <is>
          <t>Other business income</t>
        </is>
      </c>
      <c r="B3" t="inlineStr">
        <is>
          <t>Premiums for the grant of a lease</t>
        </is>
      </c>
    </row>
    <row r="4">
      <c r="A4" t="inlineStr">
        <is>
          <t>Cost of goods bought for resale or used</t>
        </is>
      </c>
      <c r="B4" t="inlineStr">
        <is>
          <t>Reverse premiums and inducements</t>
        </is>
      </c>
    </row>
    <row r="5">
      <c r="A5" t="inlineStr">
        <is>
          <t>Construction industry payments to subcontractors</t>
        </is>
      </c>
      <c r="B5" t="inlineStr">
        <is>
          <t>Other property income</t>
        </is>
      </c>
    </row>
    <row r="6">
      <c r="A6" t="inlineStr">
        <is>
          <t>Wages, salaries and other staff costs</t>
        </is>
      </c>
      <c r="B6" t="inlineStr">
        <is>
          <t>Rent, rates, insurance and ground rents</t>
        </is>
      </c>
    </row>
    <row r="7">
      <c r="A7" t="inlineStr">
        <is>
          <t>Car, van and travel expenses</t>
        </is>
      </c>
      <c r="B7" t="inlineStr">
        <is>
          <t>Property repairs and maintenance</t>
        </is>
      </c>
    </row>
    <row r="8">
      <c r="A8" t="inlineStr">
        <is>
          <t>Rent, rates, power and insurance costs</t>
        </is>
      </c>
      <c r="B8" t="inlineStr">
        <is>
          <t>Loan interest and other financial costs (not residential)</t>
        </is>
      </c>
    </row>
    <row r="9">
      <c r="A9" t="inlineStr">
        <is>
          <t>Repairs and maintenance of property and equipment</t>
        </is>
      </c>
      <c r="B9" t="inlineStr">
        <is>
          <t>Legal, management and other professional fees</t>
        </is>
      </c>
    </row>
    <row r="10">
      <c r="A10" t="inlineStr">
        <is>
          <t>Phone, stationery and other office costs</t>
        </is>
      </c>
      <c r="B10" t="inlineStr">
        <is>
          <t>Costs of services provided, including wages</t>
        </is>
      </c>
    </row>
    <row r="11">
      <c r="A11" t="inlineStr">
        <is>
          <t>Advertising costs</t>
        </is>
      </c>
      <c r="B11" t="inlineStr">
        <is>
          <t>Property travel costs</t>
        </is>
      </c>
    </row>
    <row r="12">
      <c r="A12" t="inlineStr">
        <is>
          <t>Business entertainment costs</t>
        </is>
      </c>
      <c r="B12" t="inlineStr">
        <is>
          <t>Other allowable property expenses</t>
        </is>
      </c>
    </row>
    <row r="13">
      <c r="A13" t="inlineStr">
        <is>
          <t>Interest on bank and other loans</t>
        </is>
      </c>
      <c r="B13" t="inlineStr">
        <is>
          <t>Residential property finance costs (mortgage interest)</t>
        </is>
      </c>
    </row>
    <row r="14">
      <c r="A14" t="inlineStr">
        <is>
          <t>Bank, credit card and other financial charges</t>
        </is>
      </c>
      <c r="B14" t="inlineStr">
        <is>
          <t>Property expenses (not split - turnover under £90,000)</t>
        </is>
      </c>
    </row>
    <row r="15">
      <c r="A15" t="inlineStr">
        <is>
          <t>Irrecoverable debts written off</t>
        </is>
      </c>
    </row>
    <row r="16">
      <c r="A16" t="inlineStr">
        <is>
          <t>Accountancy, legal and other professional fees</t>
        </is>
      </c>
    </row>
    <row r="17">
      <c r="A17" t="inlineStr">
        <is>
          <t>Depreciation and loss or profit on sale of assets</t>
        </is>
      </c>
    </row>
    <row r="18">
      <c r="A18" t="inlineStr">
        <is>
          <t>Other business expenses</t>
        </is>
      </c>
    </row>
    <row r="19">
      <c r="A19" t="inlineStr">
        <is>
          <t>Business expenses (not split - turnover under £90,000)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Self Assessment Helper</dc:creator>
  <dc:title>Making Tax Digital records</dc:title>
  <dcterms:created xsi:type="dcterms:W3CDTF">2026-10-30T06:13:29Z</dcterms:created>
  <dcterms:modified xsi:type="dcterms:W3CDTF">2026-10-30T06:13:29Z</dcterms:modified>
</cp:coreProperties>
</file>